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csmith\Desktop\Reporting Forms\2020\"/>
    </mc:Choice>
  </mc:AlternateContent>
  <xr:revisionPtr revIDLastSave="0" documentId="13_ncr:1_{540D2710-D504-4387-AF3D-ABC260A820F0}" xr6:coauthVersionLast="45" xr6:coauthVersionMax="45" xr10:uidLastSave="{00000000-0000-0000-0000-000000000000}"/>
  <bookViews>
    <workbookView xWindow="-120" yWindow="-120" windowWidth="29040" windowHeight="15840" activeTab="1" xr2:uid="{00000000-000D-0000-FFFF-FFFF00000000}"/>
  </bookViews>
  <sheets>
    <sheet name="Form 1 Instructions" sheetId="1" r:id="rId1"/>
    <sheet name="Form 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2" l="1"/>
  <c r="V32" i="2" l="1"/>
  <c r="V28" i="2"/>
  <c r="V38" i="2" s="1"/>
  <c r="T21" i="2"/>
  <c r="Q21" i="2"/>
  <c r="J21" i="2"/>
  <c r="T15" i="2"/>
  <c r="Q15" i="2"/>
  <c r="J15" i="2"/>
  <c r="M8" i="2"/>
  <c r="V8" i="2"/>
  <c r="S8" i="2"/>
  <c r="R7" i="2"/>
  <c r="R6" i="2"/>
  <c r="R5" i="2"/>
  <c r="R8" i="2" s="1"/>
  <c r="J22" i="2" l="1"/>
</calcChain>
</file>

<file path=xl/sharedStrings.xml><?xml version="1.0" encoding="utf-8"?>
<sst xmlns="http://schemas.openxmlformats.org/spreadsheetml/2006/main" count="71" uniqueCount="56">
  <si>
    <r>
      <rPr>
        <b/>
        <sz val="10"/>
        <rFont val="Arial"/>
        <family val="2"/>
      </rPr>
      <t xml:space="preserve">SUMMARY REPORT
</t>
    </r>
    <r>
      <rPr>
        <b/>
        <sz val="10"/>
        <rFont val="Arial"/>
        <family val="2"/>
      </rPr>
      <t xml:space="preserve">U.S. PECANS RECEIVED FOR YOUR OWN ACCOUNT
</t>
    </r>
    <r>
      <rPr>
        <b/>
        <sz val="9"/>
        <rFont val="Arial"/>
        <family val="2"/>
      </rPr>
      <t>APC Form 1 - Instructions</t>
    </r>
  </si>
  <si>
    <r>
      <rPr>
        <sz val="20"/>
        <rFont val="Arial Black"/>
        <family val="2"/>
      </rPr>
      <t>APC FORM 1</t>
    </r>
  </si>
  <si>
    <r>
      <rPr>
        <sz val="7"/>
        <rFont val="Tahoma"/>
        <family val="2"/>
      </rPr>
      <t>IMPROVED</t>
    </r>
  </si>
  <si>
    <r>
      <rPr>
        <sz val="7"/>
        <rFont val="Tahoma"/>
        <family val="2"/>
      </rPr>
      <t>=</t>
    </r>
  </si>
  <si>
    <r>
      <rPr>
        <sz val="7"/>
        <rFont val="Tahoma"/>
        <family val="2"/>
      </rPr>
      <t>NATIVE/SEEDLING</t>
    </r>
  </si>
  <si>
    <r>
      <rPr>
        <sz val="7"/>
        <rFont val="Tahoma"/>
        <family val="2"/>
      </rPr>
      <t>SUBSTANDARD</t>
    </r>
  </si>
  <si>
    <r>
      <rPr>
        <b/>
        <sz val="11"/>
        <rFont val="Arial"/>
        <family val="2"/>
      </rPr>
      <t xml:space="preserve">A) SHIPMENTS OF SHELLED MEATS </t>
    </r>
    <r>
      <rPr>
        <b/>
        <i/>
        <sz val="11"/>
        <rFont val="Arial"/>
        <family val="2"/>
      </rPr>
      <t>only</t>
    </r>
  </si>
  <si>
    <r>
      <rPr>
        <b/>
        <sz val="11"/>
        <rFont val="Arial"/>
        <family val="2"/>
      </rPr>
      <t xml:space="preserve">C) TOTAL PECANS IN INVENTORY
</t>
    </r>
    <r>
      <rPr>
        <b/>
        <sz val="11"/>
        <rFont val="Arial"/>
        <family val="2"/>
      </rPr>
      <t>(WHETHER SOLD OR NOT):</t>
    </r>
  </si>
  <si>
    <r>
      <rPr>
        <b/>
        <sz val="11"/>
        <rFont val="Arial"/>
        <family val="2"/>
      </rPr>
      <t xml:space="preserve">D) COMMITMENTS TO SHIP TO TRADE SOURCES, RETAIL, AND OTHER
</t>
    </r>
    <r>
      <rPr>
        <b/>
        <sz val="11"/>
        <rFont val="Arial"/>
        <family val="2"/>
      </rPr>
      <t>HANDLERS</t>
    </r>
  </si>
  <si>
    <r>
      <rPr>
        <b/>
        <sz val="11"/>
        <rFont val="Arial"/>
        <family val="2"/>
      </rPr>
      <t>E) OTHER FORMS NEEDED THIS PERIOD:</t>
    </r>
  </si>
  <si>
    <t>American Pecan Council 
P. O. Box 100398
Fort Worth, Texas 76185 (817) 916-0020
forms@americanpecan.com</t>
  </si>
  <si>
    <t>Assessed Rate</t>
  </si>
  <si>
    <r>
      <rPr>
        <sz val="10"/>
        <rFont val="Tahoma"/>
        <family val="2"/>
      </rPr>
      <t>This report is submitted pursuant to 7 CFR 986.177, 986.178 and is subject to audit verification by the American Pecan Council (7 CFR 986.79)</t>
    </r>
    <r>
      <rPr>
        <sz val="6"/>
        <rFont val="Tahoma"/>
        <family val="2"/>
      </rPr>
      <t xml:space="preserve">
</t>
    </r>
    <r>
      <rPr>
        <b/>
        <u/>
        <sz val="10"/>
        <rFont val="Tahoma"/>
        <family val="2"/>
      </rPr>
      <t>PART I: U.S. PECANS RECEIVED FOR YOUR OWN ACCOUNT</t>
    </r>
  </si>
  <si>
    <t>APC Form 1 (09/2020)</t>
  </si>
  <si>
    <t>Reporting Period</t>
  </si>
  <si>
    <r>
      <rPr>
        <b/>
        <sz val="8"/>
        <rFont val="Tahoma"/>
        <family val="2"/>
      </rPr>
      <t>PECAN
Varieties</t>
    </r>
  </si>
  <si>
    <t>Current Period Total    Pounds (Inshell Basis)</t>
  </si>
  <si>
    <t>Amount Due</t>
  </si>
  <si>
    <t>Previous Period Year-to -Date Total (Inshell Basis)</t>
  </si>
  <si>
    <t>Year  to  Date Total    Pounds (Inshell Basis)</t>
  </si>
  <si>
    <r>
      <rPr>
        <b/>
        <u/>
        <sz val="10"/>
        <rFont val="Tahoma"/>
        <family val="2"/>
      </rPr>
      <t>PART II: TOTAL SHIPMENTS FOR REPORTING PERIOD</t>
    </r>
  </si>
  <si>
    <t>(Month / Year )</t>
  </si>
  <si>
    <t>Totals</t>
  </si>
  <si>
    <t>SHIPMENTS</t>
  </si>
  <si>
    <t>CURRENT PERIOD</t>
  </si>
  <si>
    <t>PRIOR PERIOD YTD</t>
  </si>
  <si>
    <t>TOTAL YEAR-TO-DATE</t>
  </si>
  <si>
    <t>Shelled Meats</t>
  </si>
  <si>
    <r>
      <rPr>
        <sz val="8"/>
        <rFont val="Arial"/>
        <family val="2"/>
      </rPr>
      <t xml:space="preserve">Inter-handler Transfers </t>
    </r>
    <r>
      <rPr>
        <i/>
        <sz val="8"/>
        <rFont val="Arial"/>
        <family val="2"/>
      </rPr>
      <t xml:space="preserve">shipped </t>
    </r>
    <r>
      <rPr>
        <sz val="8"/>
        <rFont val="Arial"/>
        <family val="2"/>
      </rPr>
      <t>- Shelled Meats</t>
    </r>
  </si>
  <si>
    <t>+</t>
  </si>
  <si>
    <t>=                          0</t>
  </si>
  <si>
    <r>
      <rPr>
        <sz val="8"/>
        <rFont val="Arial"/>
        <family val="2"/>
      </rPr>
      <t xml:space="preserve">Inter-handler Transfers </t>
    </r>
    <r>
      <rPr>
        <i/>
        <sz val="8"/>
        <rFont val="Arial"/>
        <family val="2"/>
      </rPr>
      <t xml:space="preserve">received </t>
    </r>
    <r>
      <rPr>
        <sz val="8"/>
        <rFont val="Arial"/>
        <family val="2"/>
      </rPr>
      <t>- Shelled Meats</t>
    </r>
  </si>
  <si>
    <r>
      <rPr>
        <sz val="8"/>
        <rFont val="Arial"/>
        <family val="2"/>
      </rPr>
      <t xml:space="preserve">(                                )  </t>
    </r>
    <r>
      <rPr>
        <vertAlign val="superscript"/>
        <sz val="8"/>
        <rFont val="Arial"/>
        <family val="2"/>
      </rPr>
      <t>=</t>
    </r>
  </si>
  <si>
    <t>Subtotal Shipments: SHELLED MEATS</t>
  </si>
  <si>
    <t>Inshell</t>
  </si>
  <si>
    <r>
      <rPr>
        <sz val="8"/>
        <rFont val="Arial"/>
        <family val="2"/>
      </rPr>
      <t xml:space="preserve">Inter-handler Transfers </t>
    </r>
    <r>
      <rPr>
        <i/>
        <sz val="8"/>
        <rFont val="Arial"/>
        <family val="2"/>
      </rPr>
      <t xml:space="preserve">Shipped </t>
    </r>
    <r>
      <rPr>
        <sz val="8"/>
        <rFont val="Arial"/>
        <family val="2"/>
      </rPr>
      <t>- Inshell</t>
    </r>
  </si>
  <si>
    <r>
      <rPr>
        <sz val="8"/>
        <rFont val="Arial"/>
        <family val="2"/>
      </rPr>
      <t xml:space="preserve">Inter-handler Transfers </t>
    </r>
    <r>
      <rPr>
        <i/>
        <sz val="8"/>
        <rFont val="Arial"/>
        <family val="2"/>
      </rPr>
      <t xml:space="preserve">received </t>
    </r>
    <r>
      <rPr>
        <sz val="8"/>
        <rFont val="Arial"/>
        <family val="2"/>
      </rPr>
      <t>- Inshell</t>
    </r>
  </si>
  <si>
    <t>Subtotal Shipments: INSHELL</t>
  </si>
  <si>
    <t>NET Shipments (Inshell Basis)</t>
  </si>
  <si>
    <r>
      <rPr>
        <b/>
        <sz val="8"/>
        <rFont val="Arial"/>
        <family val="2"/>
      </rPr>
      <t xml:space="preserve">0                        </t>
    </r>
    <r>
      <rPr>
        <sz val="8"/>
        <rFont val="Arial"/>
        <family val="2"/>
      </rPr>
      <t xml:space="preserve">=                          </t>
    </r>
    <r>
      <rPr>
        <b/>
        <sz val="8"/>
        <rFont val="Arial"/>
        <family val="2"/>
      </rPr>
      <t>0</t>
    </r>
  </si>
  <si>
    <t>=</t>
  </si>
  <si>
    <t>Check here if there are no changes from the previous period figures, then complete the bottom portion of the form and submit to the American Pecan Council.  No other forms are required to be submitted for this Reporting Period.</t>
  </si>
  <si>
    <r>
      <rPr>
        <b/>
        <sz val="8"/>
        <rFont val="Arial"/>
        <family val="2"/>
      </rPr>
      <t>I, hereby, certify to the AMERICAN PECAN COUNCIL and to the U.S. Secretary of Agriculture that the information contained in
this report is complete and correct.</t>
    </r>
  </si>
  <si>
    <r>
      <rPr>
        <sz val="8"/>
        <rFont val="Arial"/>
        <family val="2"/>
      </rPr>
      <t xml:space="preserve">HANDLER/COMPANY:             </t>
    </r>
    <r>
      <rPr>
        <u/>
        <sz val="8"/>
        <rFont val="Arial"/>
        <family val="2"/>
      </rPr>
      <t xml:space="preserve">                                                                                                                                                                                                       
</t>
    </r>
    <r>
      <rPr>
        <sz val="8"/>
        <rFont val="Arial"/>
        <family val="2"/>
      </rPr>
      <t xml:space="preserve">Signature:                                    </t>
    </r>
    <r>
      <rPr>
        <u/>
        <sz val="8"/>
        <rFont val="Arial"/>
        <family val="2"/>
      </rPr>
      <t>                                                                                                                                                                                      </t>
    </r>
    <r>
      <rPr>
        <sz val="8"/>
        <rFont val="Arial"/>
        <family val="2"/>
      </rPr>
      <t xml:space="preserve"> 
Handler Address:                     </t>
    </r>
    <r>
      <rPr>
        <u/>
        <sz val="8"/>
        <rFont val="Times New Roman"/>
        <family val="1"/>
      </rPr>
      <t>                                                                                                                                                                                                             </t>
    </r>
  </si>
  <si>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t>
  </si>
  <si>
    <t>Total Commitments - Inshell Basis</t>
  </si>
  <si>
    <r>
      <rPr>
        <sz val="9"/>
        <rFont val="Arial"/>
        <family val="2"/>
      </rPr>
      <t xml:space="preserve">Section  7  CFR  986.177  and  986.178  of  the  Pecan  Marketing  Order  requires  each  Handler  to  tabulate  their  Inshell  receipts  (by weight) by Variety and to report on pecan shipments and inventory on hand of inshell and shelled meats and record this information on APC Form 1. The completed form is to be delivered to the American Pecan Council (APC)  </t>
    </r>
    <r>
      <rPr>
        <i/>
        <sz val="9"/>
        <rFont val="Arial"/>
        <family val="2"/>
      </rPr>
      <t xml:space="preserve">no later than the </t>
    </r>
    <r>
      <rPr>
        <b/>
        <i/>
        <sz val="9"/>
        <rFont val="Arial"/>
        <family val="2"/>
      </rPr>
      <t xml:space="preserve">tenth </t>
    </r>
    <r>
      <rPr>
        <i/>
        <sz val="9"/>
        <rFont val="Arial"/>
        <family val="2"/>
      </rPr>
      <t>day of the month</t>
    </r>
    <r>
      <rPr>
        <sz val="9"/>
        <rFont val="Arial"/>
        <family val="2"/>
      </rPr>
      <t xml:space="preserve">. The Council staff will compile the data and will subsequently provide industry-wide reports to each Handler and the public.
</t>
    </r>
    <r>
      <rPr>
        <b/>
        <sz val="9"/>
        <rFont val="Arial"/>
        <family val="2"/>
      </rPr>
      <t>Please note:
You need only insert data in the blank WHITE cells. The APC staff will complete any information in the 'SHADED' cells</t>
    </r>
    <r>
      <rPr>
        <sz val="9"/>
        <rFont val="Arial"/>
        <family val="2"/>
      </rPr>
      <t xml:space="preserve">. If completing the form electronically, once the information is entered, the column totals, and the amount of the assessment owed, will be calculated automatically. If completing the form by hand, the amounts you provide, and the assessment owed, will be calculated by the APC staff.
If there are no changes since the previous month submission, place an 'X' in the appropriate space at the bottom of 'Reporting Period' column, then follow the instructions below for "UPON COMPLETION". You do not need to complete any other form for this "Reporting Period"
</t>
    </r>
    <r>
      <rPr>
        <i/>
        <sz val="9"/>
        <rFont val="Arial"/>
        <family val="2"/>
      </rPr>
      <t xml:space="preserve">The following are instructions for completing APC Form 1 - Summary Report:
</t>
    </r>
    <r>
      <rPr>
        <b/>
        <sz val="9"/>
        <rFont val="Arial"/>
        <family val="2"/>
      </rPr>
      <t xml:space="preserve">Date Completed: </t>
    </r>
    <r>
      <rPr>
        <sz val="9"/>
        <rFont val="Arial"/>
        <family val="2"/>
      </rPr>
      <t xml:space="preserve">Insert the date the report is being completed in the blank provided at the upper left of the form
</t>
    </r>
    <r>
      <rPr>
        <b/>
        <sz val="9"/>
        <rFont val="Arial"/>
        <family val="2"/>
      </rPr>
      <t xml:space="preserve">Reporting Period: </t>
    </r>
    <r>
      <rPr>
        <sz val="9"/>
        <rFont val="Arial"/>
        <family val="2"/>
      </rPr>
      <t xml:space="preserve">Fill in the month and year.
</t>
    </r>
    <r>
      <rPr>
        <b/>
        <sz val="9"/>
        <rFont val="Arial"/>
        <family val="2"/>
      </rPr>
      <t xml:space="preserve">Current Period Total (Inshell Basis): </t>
    </r>
    <r>
      <rPr>
        <sz val="9"/>
        <rFont val="Arial"/>
        <family val="2"/>
      </rPr>
      <t xml:space="preserve">Insert the the total weight of US Inshell received during the current reporting period in the blank white cell next to the appropriate variety.
</t>
    </r>
    <r>
      <rPr>
        <b/>
        <sz val="9"/>
        <rFont val="Arial"/>
        <family val="2"/>
      </rPr>
      <t xml:space="preserve">Shipments: Total Pecans Shipped: </t>
    </r>
    <r>
      <rPr>
        <sz val="9"/>
        <rFont val="Arial"/>
        <family val="2"/>
      </rPr>
      <t xml:space="preserve">In the appropriate white cells, enter the total amount of Shelled Meats and Inshell shipped during the month to trade sources as well as any Shelled Meats or Inshell shipped to or from Handlers.  This figure should include all pecans, not just those of US origin.
</t>
    </r>
    <r>
      <rPr>
        <b/>
        <sz val="9"/>
        <rFont val="Arial"/>
        <family val="2"/>
      </rPr>
      <t xml:space="preserve">Total Pecans in Inventory: </t>
    </r>
    <r>
      <rPr>
        <sz val="9"/>
        <rFont val="Arial"/>
        <family val="2"/>
      </rPr>
      <t xml:space="preserve">Enter the total amount of Shelled Meats currently held in inventory at the end of the Reporting Period. Enter the total amount of inshell currently held in inventory at the end of the month.  </t>
    </r>
    <r>
      <rPr>
        <u/>
        <sz val="9"/>
        <rFont val="Arial"/>
        <family val="2"/>
      </rPr>
      <t>Include all inventory owned whether in US or</t>
    </r>
    <r>
      <rPr>
        <sz val="9"/>
        <rFont val="Arial"/>
        <family val="2"/>
      </rPr>
      <t xml:space="preserve"> </t>
    </r>
    <r>
      <rPr>
        <u/>
        <sz val="9"/>
        <rFont val="Arial"/>
        <family val="2"/>
      </rPr>
      <t xml:space="preserve">overseas storage facilities.
</t>
    </r>
    <r>
      <rPr>
        <b/>
        <sz val="9"/>
        <rFont val="Arial"/>
        <family val="2"/>
      </rPr>
      <t xml:space="preserve">Commitments to Ship: </t>
    </r>
    <r>
      <rPr>
        <sz val="9"/>
        <rFont val="Arial"/>
        <family val="2"/>
      </rPr>
      <t xml:space="preserve">Enter the amount of Pecans contracted, but not yet delivered; segregated by Shelled meats and Inshell, Domestic and Export, including ay product contracted to ship to another Handler, in the appropriate white cell.  Deduct Contracts with Handlers by entering contracts to purchase from other handlers, segregated by Shelled Meats and Inshell, in the appropriate white cell.
</t>
    </r>
    <r>
      <rPr>
        <b/>
        <sz val="9"/>
        <rFont val="Arial"/>
        <family val="2"/>
      </rPr>
      <t xml:space="preserve">Other Forms Needed this Period: </t>
    </r>
    <r>
      <rPr>
        <sz val="9"/>
        <rFont val="Arial"/>
        <family val="2"/>
      </rPr>
      <t xml:space="preserve">Please review to see if you need to fill out other forms as mentioned in Part E
</t>
    </r>
    <r>
      <rPr>
        <b/>
        <sz val="9"/>
        <rFont val="Arial"/>
        <family val="2"/>
      </rPr>
      <t xml:space="preserve">UPON COMPLETION: </t>
    </r>
    <r>
      <rPr>
        <sz val="9"/>
        <rFont val="Arial"/>
        <family val="2"/>
      </rPr>
      <t xml:space="preserve">Read the Certification statement at the bottom of the form and write in/type the Handler/Company name, the name of individual completing the form and the Handler Number. Then sign in the space provided and send to:
</t>
    </r>
    <r>
      <rPr>
        <b/>
        <sz val="9"/>
        <color rgb="FF804000"/>
        <rFont val="Tahoma"/>
        <family val="2"/>
      </rPr>
      <t xml:space="preserve">AMERICAN PECAN COUNCIL: Fax (866) 232-0085 or e-mail to forms@americanpecan.com.
</t>
    </r>
    <r>
      <rPr>
        <b/>
        <sz val="9"/>
        <rFont val="Arial"/>
        <family val="2"/>
      </rPr>
      <t xml:space="preserve">§986.61 Cofidential information: </t>
    </r>
    <r>
      <rPr>
        <sz val="9"/>
        <rFont val="Arial"/>
        <family val="2"/>
      </rPr>
      <t xml:space="preserve">All reports and records submitted by handlers to the Council,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
</t>
    </r>
    <r>
      <rPr>
        <sz val="7.5"/>
        <rFont val="Arial"/>
        <family val="2"/>
      </rPr>
      <t>According to the Paperwork Reduction Act of 1995, an agency may not conduct or sponsor, and a person is not required to respond to a collection of information unless it displays a valid OMB control number. The valid OMB control number for this information collection is 0581-0307. The time required to complete this information   collection is estimated to average 20 minutes per response, including the time for reviewing instructions, searching existing data sources, gathering and maintaining the data needed, and completing and reviewing the collection of information.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 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20250- 9410; (2) fax: (202) 690-7442; or (3) email: program.intake@usda.gov.
USDA is an equal opportunity provider, employer, and lender.</t>
    </r>
  </si>
  <si>
    <r>
      <rPr>
        <b/>
        <u/>
        <sz val="8"/>
        <rFont val="Arial"/>
        <family val="2"/>
      </rPr>
      <t xml:space="preserve">
Shelled Meats</t>
    </r>
    <r>
      <rPr>
        <b/>
        <sz val="8"/>
        <rFont val="Arial"/>
        <family val="2"/>
      </rPr>
      <t xml:space="preserve"> 
</t>
    </r>
    <r>
      <rPr>
        <b/>
        <u/>
        <sz val="8"/>
        <rFont val="Arial"/>
        <family val="2"/>
      </rPr>
      <t>Inshel</t>
    </r>
    <r>
      <rPr>
        <b/>
        <sz val="8"/>
        <rFont val="Arial"/>
        <family val="2"/>
      </rPr>
      <t>l
Total - Inshell Basis</t>
    </r>
  </si>
  <si>
    <t xml:space="preserve">
Did you purchase Pecans produced OUTSIDE of the United 
States?     YES    NO      (Circle One)
If yes, please fill out Part I of Form 2.
Did you export pecans to Mexico for shelling and return to the United States as shelled meats?  YES     NO   (Circle One)
If yes, please fill out Part II of Form 2.
Did you export pecans to another country?  YES   NO (Circle One)
If yes, please fill out Form 3.</t>
  </si>
  <si>
    <r>
      <rPr>
        <b/>
        <sz val="10"/>
        <rFont val="Arial"/>
        <family val="2"/>
      </rPr>
      <t>Deduct</t>
    </r>
    <r>
      <rPr>
        <sz val="10"/>
        <rFont val="Arial"/>
        <family val="2"/>
      </rPr>
      <t xml:space="preserve"> contracts to purchase from other handlers.
Shelled Meats ….
           Inshell ….</t>
    </r>
  </si>
  <si>
    <r>
      <t xml:space="preserve">Domestic-Shelled Meats  ….
Export-Shelled Meats ….
</t>
    </r>
    <r>
      <rPr>
        <b/>
        <sz val="9"/>
        <rFont val="Arial"/>
        <family val="2"/>
      </rPr>
      <t>Subtotal-Meats</t>
    </r>
    <r>
      <rPr>
        <sz val="9"/>
        <rFont val="Arial"/>
        <family val="2"/>
      </rPr>
      <t xml:space="preserve"> ….
Domestic-Inshell ….
Export-Inshell ….
</t>
    </r>
    <r>
      <rPr>
        <b/>
        <sz val="9"/>
        <rFont val="Arial"/>
        <family val="2"/>
      </rPr>
      <t>Subtotal-Inshell</t>
    </r>
    <r>
      <rPr>
        <sz val="9"/>
        <rFont val="Arial"/>
        <family val="2"/>
      </rPr>
      <t xml:space="preserve"> ….</t>
    </r>
  </si>
  <si>
    <r>
      <rPr>
        <b/>
        <sz val="11"/>
        <rFont val="Arial"/>
        <family val="2"/>
      </rPr>
      <t xml:space="preserve">B) SHIPMENTS OF INSHELL </t>
    </r>
    <r>
      <rPr>
        <b/>
        <i/>
        <sz val="11"/>
        <rFont val="Arial"/>
        <family val="2"/>
      </rPr>
      <t>only</t>
    </r>
  </si>
  <si>
    <t>HANDLER/COMPANY:</t>
  </si>
  <si>
    <t>Signature:</t>
  </si>
  <si>
    <t>Handler Address:</t>
  </si>
  <si>
    <t xml:space="preserve">Handler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</si>
</sst>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43" x14ac:knownFonts="1">
    <font>
      <sz val="10"/>
      <color rgb="FF000000"/>
      <name val="Times New Roman"/>
      <charset val="204"/>
    </font>
    <font>
      <sz val="8"/>
      <name val="Arial"/>
      <family val="2"/>
    </font>
    <font>
      <sz val="20"/>
      <name val="Arial Black"/>
      <family val="2"/>
    </font>
    <font>
      <sz val="7"/>
      <name val="Tahoma"/>
      <family val="2"/>
    </font>
    <font>
      <sz val="7"/>
      <color rgb="FF000000"/>
      <name val="Tahoma"/>
      <family val="2"/>
    </font>
    <font>
      <b/>
      <sz val="7.5"/>
      <color rgb="FF000000"/>
      <name val="Tahoma"/>
      <family val="2"/>
    </font>
    <font>
      <b/>
      <sz val="7"/>
      <color rgb="FF000000"/>
      <name val="Arial"/>
      <family val="2"/>
    </font>
    <font>
      <b/>
      <sz val="11"/>
      <name val="Arial"/>
      <family val="2"/>
    </font>
    <font>
      <sz val="14"/>
      <name val="Tahoma"/>
      <family val="2"/>
    </font>
    <font>
      <sz val="10"/>
      <name val="Tahoma"/>
      <family val="2"/>
    </font>
    <font>
      <b/>
      <sz val="10"/>
      <name val="Arial"/>
      <family val="2"/>
    </font>
    <font>
      <b/>
      <sz val="9"/>
      <name val="Arial"/>
      <family val="2"/>
    </font>
    <font>
      <sz val="9"/>
      <name val="Arial"/>
      <family val="2"/>
    </font>
    <font>
      <i/>
      <sz val="9"/>
      <name val="Arial"/>
      <family val="2"/>
    </font>
    <font>
      <b/>
      <i/>
      <sz val="9"/>
      <name val="Arial"/>
      <family val="2"/>
    </font>
    <font>
      <u/>
      <sz val="9"/>
      <name val="Arial"/>
      <family val="2"/>
    </font>
    <font>
      <b/>
      <sz val="9"/>
      <color rgb="FF804000"/>
      <name val="Tahoma"/>
      <family val="2"/>
    </font>
    <font>
      <sz val="7.5"/>
      <name val="Arial"/>
      <family val="2"/>
    </font>
    <font>
      <b/>
      <i/>
      <sz val="11"/>
      <name val="Arial"/>
      <family val="2"/>
    </font>
    <font>
      <sz val="10"/>
      <name val="Arial"/>
      <family val="2"/>
    </font>
    <font>
      <b/>
      <u/>
      <sz val="10"/>
      <name val="Tahoma"/>
      <family val="2"/>
    </font>
    <font>
      <sz val="10"/>
      <name val="Times New Roman"/>
      <family val="2"/>
      <charset val="204"/>
    </font>
    <font>
      <sz val="6"/>
      <name val="Tahoma"/>
      <family val="2"/>
    </font>
    <font>
      <b/>
      <sz val="8"/>
      <name val="Tahoma"/>
      <family val="2"/>
    </font>
    <font>
      <b/>
      <sz val="10"/>
      <name val="Tahoma"/>
      <family val="2"/>
    </font>
    <font>
      <sz val="8"/>
      <color rgb="FF000000"/>
      <name val="Times New Roman"/>
      <family val="1"/>
    </font>
    <font>
      <sz val="10"/>
      <color rgb="FF000000"/>
      <name val="Times New Roman"/>
      <family val="1"/>
    </font>
    <font>
      <sz val="8"/>
      <name val="Tahoma"/>
      <family val="2"/>
    </font>
    <font>
      <sz val="8"/>
      <color rgb="FF000000"/>
      <name val="Tahoma"/>
      <family val="2"/>
    </font>
    <font>
      <sz val="9"/>
      <color rgb="FF000000"/>
      <name val="Tahoma"/>
      <family val="2"/>
    </font>
    <font>
      <b/>
      <sz val="8"/>
      <name val="Arial"/>
      <family val="2"/>
    </font>
    <font>
      <sz val="9"/>
      <color rgb="FF000000"/>
      <name val="Times New Roman"/>
      <family val="1"/>
    </font>
    <font>
      <sz val="8"/>
      <color rgb="FF000000"/>
      <name val="Arial"/>
      <family val="2"/>
    </font>
    <font>
      <i/>
      <sz val="8"/>
      <name val="Arial"/>
      <family val="2"/>
    </font>
    <font>
      <vertAlign val="superscript"/>
      <sz val="8"/>
      <name val="Arial"/>
      <family val="2"/>
    </font>
    <font>
      <b/>
      <sz val="8"/>
      <color rgb="FF000000"/>
      <name val="Arial"/>
      <family val="2"/>
    </font>
    <font>
      <u/>
      <sz val="8"/>
      <name val="Arial"/>
      <family val="2"/>
    </font>
    <font>
      <u/>
      <sz val="8"/>
      <name val="Times New Roman"/>
      <family val="1"/>
    </font>
    <font>
      <sz val="8"/>
      <name val="Times New Roman"/>
      <family val="2"/>
    </font>
    <font>
      <b/>
      <sz val="9"/>
      <color rgb="FF000000"/>
      <name val="Times New Roman"/>
      <family val="1"/>
    </font>
    <font>
      <sz val="10"/>
      <color rgb="FF000000"/>
      <name val="Times New Roman"/>
      <family val="2"/>
      <charset val="204"/>
    </font>
    <font>
      <b/>
      <u/>
      <sz val="8"/>
      <name val="Arial"/>
      <family val="2"/>
    </font>
    <font>
      <sz val="11"/>
      <color rgb="FF000000"/>
      <name val="Times New Roman"/>
      <family val="1"/>
    </font>
  </fonts>
  <fills count="5">
    <fill>
      <patternFill patternType="none"/>
    </fill>
    <fill>
      <patternFill patternType="gray125"/>
    </fill>
    <fill>
      <patternFill patternType="solid">
        <fgColor rgb="FFC4BD97"/>
      </patternFill>
    </fill>
    <fill>
      <patternFill patternType="solid">
        <fgColor rgb="FFDDD9C4"/>
      </patternFill>
    </fill>
    <fill>
      <patternFill patternType="solid">
        <fgColor rgb="FFC4BC96"/>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4">
    <xf numFmtId="0" fontId="0" fillId="0" borderId="0" xfId="0" applyFill="1" applyBorder="1" applyAlignment="1">
      <alignment horizontal="left" vertical="top"/>
    </xf>
    <xf numFmtId="0" fontId="1"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40"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 fillId="0" borderId="0"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top"/>
      <protection locked="0"/>
    </xf>
    <xf numFmtId="0" fontId="2" fillId="0" borderId="0"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right" wrapText="1"/>
      <protection locked="0"/>
    </xf>
    <xf numFmtId="0" fontId="21" fillId="0" borderId="0" xfId="0" applyFont="1" applyFill="1" applyBorder="1" applyAlignment="1" applyProtection="1">
      <alignment horizontal="center" wrapText="1"/>
      <protection locked="0"/>
    </xf>
    <xf numFmtId="0" fontId="0" fillId="0" borderId="0" xfId="0" applyFill="1" applyBorder="1" applyAlignment="1" applyProtection="1">
      <alignment wrapText="1"/>
      <protection locked="0"/>
    </xf>
    <xf numFmtId="0" fontId="9" fillId="0" borderId="0"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indent="4"/>
      <protection locked="0"/>
    </xf>
    <xf numFmtId="0" fontId="23" fillId="2" borderId="3" xfId="0" applyFont="1" applyFill="1" applyBorder="1" applyAlignment="1" applyProtection="1">
      <alignment horizontal="left" vertical="center" wrapText="1" indent="4"/>
      <protection locked="0"/>
    </xf>
    <xf numFmtId="0" fontId="23" fillId="2" borderId="4" xfId="0" applyFont="1" applyFill="1" applyBorder="1" applyAlignment="1" applyProtection="1">
      <alignment horizontal="left" vertical="center" wrapText="1" indent="4"/>
      <protection locked="0"/>
    </xf>
    <xf numFmtId="0" fontId="25" fillId="2" borderId="2" xfId="0" applyFont="1" applyFill="1" applyBorder="1" applyAlignment="1" applyProtection="1">
      <alignment horizontal="center" vertical="top" wrapText="1"/>
      <protection locked="0"/>
    </xf>
    <xf numFmtId="0" fontId="25" fillId="2" borderId="3" xfId="0" applyFont="1" applyFill="1" applyBorder="1" applyAlignment="1" applyProtection="1">
      <alignment horizontal="center" vertical="top" wrapText="1"/>
      <protection locked="0"/>
    </xf>
    <xf numFmtId="0" fontId="25" fillId="2" borderId="4" xfId="0" applyFont="1" applyFill="1" applyBorder="1" applyAlignment="1" applyProtection="1">
      <alignment horizontal="center" vertical="top" wrapText="1"/>
      <protection locked="0"/>
    </xf>
    <xf numFmtId="0" fontId="23" fillId="2" borderId="2" xfId="0" applyFont="1" applyFill="1" applyBorder="1" applyAlignment="1" applyProtection="1">
      <alignment horizontal="left" vertical="top" textRotation="180" wrapText="1" readingOrder="2"/>
      <protection locked="0"/>
    </xf>
    <xf numFmtId="0" fontId="23" fillId="2" borderId="4" xfId="0" applyFont="1" applyFill="1" applyBorder="1" applyAlignment="1" applyProtection="1">
      <alignment horizontal="left" vertical="top" textRotation="180" wrapText="1" readingOrder="2"/>
      <protection locked="0"/>
    </xf>
    <xf numFmtId="0" fontId="23" fillId="2" borderId="2" xfId="0" applyFont="1" applyFill="1" applyBorder="1" applyAlignment="1" applyProtection="1">
      <alignment horizontal="center" vertical="top" wrapText="1"/>
      <protection locked="0"/>
    </xf>
    <xf numFmtId="0" fontId="23" fillId="2" borderId="3" xfId="0" applyFont="1" applyFill="1" applyBorder="1" applyAlignment="1" applyProtection="1">
      <alignment horizontal="center" vertical="top" wrapText="1"/>
      <protection locked="0"/>
    </xf>
    <xf numFmtId="0" fontId="23" fillId="2" borderId="4" xfId="0" applyFont="1" applyFill="1" applyBorder="1" applyAlignment="1" applyProtection="1">
      <alignment horizontal="center" vertical="top" wrapText="1"/>
      <protection locked="0"/>
    </xf>
    <xf numFmtId="0" fontId="23" fillId="2" borderId="1" xfId="0" applyFont="1" applyFill="1" applyBorder="1" applyAlignment="1" applyProtection="1">
      <alignment horizontal="center" vertical="center" wrapText="1"/>
      <protection locked="0"/>
    </xf>
    <xf numFmtId="0" fontId="0" fillId="0" borderId="5"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3" fillId="3" borderId="2" xfId="0" applyFont="1" applyFill="1" applyBorder="1" applyAlignment="1" applyProtection="1">
      <alignment horizontal="center" vertical="top" wrapText="1"/>
      <protection locked="0"/>
    </xf>
    <xf numFmtId="0" fontId="3" fillId="3" borderId="3"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0" fillId="0" borderId="2" xfId="0"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3" borderId="2" xfId="0" applyFill="1" applyBorder="1" applyAlignment="1" applyProtection="1">
      <alignment horizontal="center" wrapText="1"/>
      <protection locked="0"/>
    </xf>
    <xf numFmtId="0" fontId="0" fillId="3" borderId="3" xfId="0" applyFill="1" applyBorder="1" applyAlignment="1" applyProtection="1">
      <alignment horizontal="center" wrapText="1"/>
      <protection locked="0"/>
    </xf>
    <xf numFmtId="0" fontId="3" fillId="3" borderId="4" xfId="0" applyFont="1" applyFill="1" applyBorder="1" applyAlignment="1" applyProtection="1">
      <alignment horizontal="right" vertical="top" wrapText="1"/>
      <protection locked="0"/>
    </xf>
    <xf numFmtId="1" fontId="4" fillId="3" borderId="2" xfId="0" applyNumberFormat="1" applyFont="1" applyFill="1" applyBorder="1" applyAlignment="1" applyProtection="1">
      <alignment horizontal="center" vertical="top" shrinkToFit="1"/>
      <protection locked="0"/>
    </xf>
    <xf numFmtId="1" fontId="4" fillId="3" borderId="4" xfId="0" applyNumberFormat="1" applyFont="1" applyFill="1" applyBorder="1" applyAlignment="1" applyProtection="1">
      <alignment horizontal="center" vertical="top" shrinkToFit="1"/>
      <protection locked="0"/>
    </xf>
    <xf numFmtId="0" fontId="0" fillId="0" borderId="0" xfId="0" applyFill="1" applyBorder="1" applyAlignment="1" applyProtection="1">
      <alignment horizontal="left" wrapText="1"/>
      <protection locked="0"/>
    </xf>
    <xf numFmtId="0" fontId="0" fillId="0" borderId="0"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27" fillId="0" borderId="13"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27" fillId="0" borderId="15"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top" wrapText="1"/>
      <protection locked="0"/>
    </xf>
    <xf numFmtId="0" fontId="24" fillId="2" borderId="3" xfId="0" applyFont="1" applyFill="1" applyBorder="1" applyAlignment="1" applyProtection="1">
      <alignment horizontal="center" vertical="top" wrapText="1"/>
      <protection locked="0"/>
    </xf>
    <xf numFmtId="0" fontId="24" fillId="2" borderId="4" xfId="0" applyFont="1" applyFill="1" applyBorder="1" applyAlignment="1" applyProtection="1">
      <alignment horizontal="center" vertical="top" wrapText="1"/>
      <protection locked="0"/>
    </xf>
    <xf numFmtId="0" fontId="0" fillId="2" borderId="2" xfId="0" applyFill="1" applyBorder="1" applyAlignment="1" applyProtection="1">
      <alignment horizontal="left" wrapText="1"/>
      <protection locked="0"/>
    </xf>
    <xf numFmtId="0" fontId="0" fillId="2" borderId="4" xfId="0" applyFill="1" applyBorder="1" applyAlignment="1" applyProtection="1">
      <alignment horizontal="left" wrapText="1"/>
      <protection locked="0"/>
    </xf>
    <xf numFmtId="0" fontId="24" fillId="0" borderId="0" xfId="0" applyFont="1" applyFill="1" applyBorder="1" applyAlignment="1" applyProtection="1">
      <alignment horizontal="left" vertical="center" wrapText="1"/>
      <protection locked="0"/>
    </xf>
    <xf numFmtId="0" fontId="42" fillId="4" borderId="2" xfId="0" applyFont="1" applyFill="1" applyBorder="1" applyAlignment="1" applyProtection="1">
      <alignment horizontal="center" vertical="top" wrapText="1"/>
      <protection locked="0"/>
    </xf>
    <xf numFmtId="0" fontId="42" fillId="4" borderId="3" xfId="0" applyFont="1" applyFill="1" applyBorder="1" applyAlignment="1" applyProtection="1">
      <alignment horizontal="center" vertical="top" wrapText="1"/>
      <protection locked="0"/>
    </xf>
    <xf numFmtId="0" fontId="42" fillId="4" borderId="4" xfId="0" applyFont="1" applyFill="1" applyBorder="1" applyAlignment="1" applyProtection="1">
      <alignment horizontal="center" vertical="top" wrapText="1"/>
      <protection locked="0"/>
    </xf>
    <xf numFmtId="0" fontId="0" fillId="0" borderId="0" xfId="0" applyFill="1" applyBorder="1" applyAlignment="1" applyProtection="1">
      <alignment horizontal="left" vertical="center" wrapText="1"/>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3"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left" vertical="center" wrapText="1"/>
      <protection locked="0"/>
    </xf>
    <xf numFmtId="0" fontId="25" fillId="3" borderId="2" xfId="0" applyFont="1" applyFill="1" applyBorder="1" applyAlignment="1" applyProtection="1">
      <alignment vertical="center" wrapText="1"/>
      <protection locked="0"/>
    </xf>
    <xf numFmtId="0" fontId="25" fillId="3" borderId="3" xfId="0" applyFont="1" applyFill="1" applyBorder="1" applyAlignment="1" applyProtection="1">
      <alignment vertical="center" wrapText="1"/>
      <protection locked="0"/>
    </xf>
    <xf numFmtId="0" fontId="25" fillId="3" borderId="4" xfId="0" applyFont="1" applyFill="1" applyBorder="1" applyAlignment="1" applyProtection="1">
      <alignment horizontal="right" vertical="center" wrapText="1"/>
      <protection locked="0"/>
    </xf>
    <xf numFmtId="1" fontId="32" fillId="3" borderId="2" xfId="0" applyNumberFormat="1" applyFont="1" applyFill="1" applyBorder="1" applyAlignment="1" applyProtection="1">
      <alignment horizontal="center" vertical="top" shrinkToFit="1"/>
      <protection locked="0"/>
    </xf>
    <xf numFmtId="1" fontId="32" fillId="3" borderId="3" xfId="0" applyNumberFormat="1" applyFont="1" applyFill="1" applyBorder="1" applyAlignment="1" applyProtection="1">
      <alignment horizontal="center" vertical="top" shrinkToFit="1"/>
      <protection locked="0"/>
    </xf>
    <xf numFmtId="1" fontId="32" fillId="3" borderId="4" xfId="0" applyNumberFormat="1" applyFont="1" applyFill="1" applyBorder="1" applyAlignment="1" applyProtection="1">
      <alignment horizontal="center" vertical="top" shrinkToFit="1"/>
      <protection locked="0"/>
    </xf>
    <xf numFmtId="0" fontId="25" fillId="3" borderId="2" xfId="0" applyFont="1" applyFill="1" applyBorder="1" applyAlignment="1" applyProtection="1">
      <alignment horizontal="center" vertical="center" wrapText="1"/>
      <protection locked="0"/>
    </xf>
    <xf numFmtId="0" fontId="25" fillId="3" borderId="3"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left" vertical="center" wrapText="1"/>
      <protection locked="0"/>
    </xf>
    <xf numFmtId="0" fontId="25" fillId="0" borderId="3"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center" vertical="top" wrapText="1"/>
      <protection locked="0"/>
    </xf>
    <xf numFmtId="0" fontId="1" fillId="3" borderId="2" xfId="0" applyFont="1" applyFill="1" applyBorder="1" applyAlignment="1" applyProtection="1">
      <alignment vertical="top" wrapText="1"/>
      <protection locked="0"/>
    </xf>
    <xf numFmtId="0" fontId="1" fillId="3" borderId="3" xfId="0" applyFont="1" applyFill="1" applyBorder="1" applyAlignment="1" applyProtection="1">
      <alignment vertical="top" wrapText="1"/>
      <protection locked="0"/>
    </xf>
    <xf numFmtId="0" fontId="1" fillId="3" borderId="16" xfId="0" applyFont="1" applyFill="1" applyBorder="1" applyAlignment="1" applyProtection="1">
      <alignment horizontal="right" vertical="top" wrapText="1"/>
      <protection locked="0"/>
    </xf>
    <xf numFmtId="0" fontId="1" fillId="3" borderId="17" xfId="0" applyFont="1" applyFill="1" applyBorder="1" applyAlignment="1" applyProtection="1">
      <alignment horizontal="center" vertical="top" wrapText="1"/>
      <protection locked="0"/>
    </xf>
    <xf numFmtId="0" fontId="1" fillId="3" borderId="3" xfId="0" applyFont="1" applyFill="1" applyBorder="1" applyAlignment="1" applyProtection="1">
      <alignment horizontal="center" vertical="top" wrapText="1"/>
      <protection locked="0"/>
    </xf>
    <xf numFmtId="0" fontId="1" fillId="3" borderId="4" xfId="0" applyFont="1" applyFill="1" applyBorder="1" applyAlignment="1" applyProtection="1">
      <alignment horizontal="center" vertical="top" wrapText="1"/>
      <protection locked="0"/>
    </xf>
    <xf numFmtId="0" fontId="1" fillId="0" borderId="2"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25" fillId="3" borderId="3" xfId="0" applyFont="1" applyFill="1" applyBorder="1" applyAlignment="1" applyProtection="1">
      <alignment vertical="top" wrapText="1"/>
      <protection locked="0"/>
    </xf>
    <xf numFmtId="0" fontId="25" fillId="3" borderId="2" xfId="0" applyFont="1" applyFill="1" applyBorder="1" applyAlignment="1" applyProtection="1">
      <alignment horizontal="center" vertical="top" wrapText="1"/>
      <protection locked="0"/>
    </xf>
    <xf numFmtId="0" fontId="25" fillId="3" borderId="3" xfId="0" applyFont="1" applyFill="1" applyBorder="1" applyAlignment="1" applyProtection="1">
      <alignment horizontal="center" vertical="top" wrapText="1"/>
      <protection locked="0"/>
    </xf>
    <xf numFmtId="0" fontId="25" fillId="3" borderId="4" xfId="0" applyFont="1" applyFill="1" applyBorder="1" applyAlignment="1" applyProtection="1">
      <alignment horizontal="center" vertical="top" wrapText="1"/>
      <protection locked="0"/>
    </xf>
    <xf numFmtId="0" fontId="30" fillId="3" borderId="2" xfId="0" applyFont="1" applyFill="1" applyBorder="1" applyAlignment="1" applyProtection="1">
      <alignment horizontal="center" vertical="center" wrapText="1"/>
      <protection locked="0"/>
    </xf>
    <xf numFmtId="0" fontId="30" fillId="3" borderId="3" xfId="0" applyFont="1" applyFill="1" applyBorder="1" applyAlignment="1" applyProtection="1">
      <alignment horizontal="center" vertical="center" wrapText="1"/>
      <protection locked="0"/>
    </xf>
    <xf numFmtId="0" fontId="30" fillId="3" borderId="4" xfId="0" applyFont="1" applyFill="1" applyBorder="1" applyAlignment="1" applyProtection="1">
      <alignment horizontal="center" vertical="center" wrapText="1"/>
      <protection locked="0"/>
    </xf>
    <xf numFmtId="0" fontId="42" fillId="4" borderId="2" xfId="0" applyFont="1" applyFill="1" applyBorder="1" applyAlignment="1" applyProtection="1">
      <alignment horizontal="center" vertical="center" wrapText="1"/>
      <protection locked="0"/>
    </xf>
    <xf numFmtId="0" fontId="42" fillId="4" borderId="3" xfId="0" applyFont="1" applyFill="1" applyBorder="1" applyAlignment="1" applyProtection="1">
      <alignment horizontal="center" vertical="center" wrapText="1"/>
      <protection locked="0"/>
    </xf>
    <xf numFmtId="0" fontId="42" fillId="4" borderId="4"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protection locked="0"/>
    </xf>
    <xf numFmtId="0" fontId="25" fillId="3" borderId="4"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top" wrapText="1"/>
      <protection locked="0"/>
    </xf>
    <xf numFmtId="0" fontId="25" fillId="3" borderId="2" xfId="0" applyFont="1" applyFill="1" applyBorder="1" applyAlignment="1" applyProtection="1">
      <alignment vertical="top" wrapText="1"/>
      <protection locked="0"/>
    </xf>
    <xf numFmtId="0" fontId="25" fillId="3" borderId="2" xfId="0" applyFont="1" applyFill="1" applyBorder="1" applyAlignment="1" applyProtection="1">
      <alignment horizontal="left" vertical="top" wrapText="1"/>
      <protection locked="0"/>
    </xf>
    <xf numFmtId="0" fontId="25" fillId="3" borderId="3" xfId="0" applyFont="1" applyFill="1" applyBorder="1" applyAlignment="1" applyProtection="1">
      <alignment horizontal="left" vertical="top" wrapText="1"/>
      <protection locked="0"/>
    </xf>
    <xf numFmtId="0" fontId="25" fillId="3" borderId="4" xfId="0" applyFont="1" applyFill="1" applyBorder="1" applyAlignment="1" applyProtection="1">
      <alignment horizontal="left" vertical="top" wrapText="1"/>
      <protection locked="0"/>
    </xf>
    <xf numFmtId="0" fontId="30" fillId="4" borderId="2" xfId="0" applyFont="1" applyFill="1" applyBorder="1" applyAlignment="1" applyProtection="1">
      <alignment horizontal="left" vertical="top" wrapText="1" indent="3"/>
      <protection locked="0"/>
    </xf>
    <xf numFmtId="0" fontId="30" fillId="4" borderId="3" xfId="0" applyFont="1" applyFill="1" applyBorder="1" applyAlignment="1" applyProtection="1">
      <alignment horizontal="left" vertical="top" wrapText="1" indent="3"/>
      <protection locked="0"/>
    </xf>
    <xf numFmtId="0" fontId="30" fillId="4" borderId="4" xfId="0" applyFont="1" applyFill="1" applyBorder="1" applyAlignment="1" applyProtection="1">
      <alignment horizontal="left" vertical="top" wrapText="1" indent="3"/>
      <protection locked="0"/>
    </xf>
    <xf numFmtId="0" fontId="25" fillId="4" borderId="2" xfId="0" applyFont="1" applyFill="1" applyBorder="1" applyAlignment="1" applyProtection="1">
      <alignment vertical="top" wrapText="1"/>
      <protection locked="0"/>
    </xf>
    <xf numFmtId="0" fontId="25" fillId="4" borderId="3" xfId="0" applyFont="1" applyFill="1" applyBorder="1" applyAlignment="1" applyProtection="1">
      <alignment vertical="top" wrapText="1"/>
      <protection locked="0"/>
    </xf>
    <xf numFmtId="0" fontId="25" fillId="4" borderId="16" xfId="0" applyFont="1" applyFill="1" applyBorder="1" applyAlignment="1" applyProtection="1">
      <alignment vertical="top" wrapText="1"/>
      <protection locked="0"/>
    </xf>
    <xf numFmtId="0" fontId="25" fillId="4" borderId="17" xfId="0" applyFont="1" applyFill="1" applyBorder="1" applyAlignment="1" applyProtection="1">
      <alignment horizontal="center" vertical="top" wrapText="1"/>
      <protection locked="0"/>
    </xf>
    <xf numFmtId="0" fontId="25" fillId="4" borderId="3" xfId="0" applyFont="1" applyFill="1" applyBorder="1" applyAlignment="1" applyProtection="1">
      <alignment horizontal="center" vertical="top" wrapText="1"/>
      <protection locked="0"/>
    </xf>
    <xf numFmtId="0" fontId="25" fillId="4" borderId="4" xfId="0" applyFont="1" applyFill="1" applyBorder="1" applyAlignment="1" applyProtection="1">
      <alignment horizontal="center" vertical="top" wrapText="1"/>
      <protection locked="0"/>
    </xf>
    <xf numFmtId="0" fontId="0" fillId="4" borderId="6" xfId="0" applyFill="1" applyBorder="1" applyAlignment="1" applyProtection="1">
      <alignment horizontal="center" vertical="top" wrapText="1"/>
      <protection locked="0"/>
    </xf>
    <xf numFmtId="0" fontId="0" fillId="4" borderId="7" xfId="0" applyFill="1" applyBorder="1" applyAlignment="1" applyProtection="1">
      <alignment horizontal="center" vertical="top" wrapText="1"/>
      <protection locked="0"/>
    </xf>
    <xf numFmtId="0" fontId="0" fillId="4" borderId="8" xfId="0" applyFill="1" applyBorder="1" applyAlignment="1" applyProtection="1">
      <alignment horizontal="center" vertical="top" wrapText="1"/>
      <protection locked="0"/>
    </xf>
    <xf numFmtId="0" fontId="0" fillId="4" borderId="10" xfId="0" applyFill="1" applyBorder="1" applyAlignment="1" applyProtection="1">
      <alignment horizontal="center" vertical="top" wrapText="1"/>
      <protection locked="0"/>
    </xf>
    <xf numFmtId="0" fontId="0" fillId="4" borderId="11" xfId="0" applyFill="1" applyBorder="1" applyAlignment="1" applyProtection="1">
      <alignment horizontal="center" vertical="top" wrapText="1"/>
      <protection locked="0"/>
    </xf>
    <xf numFmtId="0" fontId="0" fillId="4" borderId="12" xfId="0" applyFill="1" applyBorder="1" applyAlignment="1" applyProtection="1">
      <alignment horizontal="center" vertical="top" wrapText="1"/>
      <protection locked="0"/>
    </xf>
    <xf numFmtId="0" fontId="0" fillId="4" borderId="5" xfId="0" applyFill="1" applyBorder="1" applyAlignment="1" applyProtection="1">
      <alignment horizontal="center" vertical="top" wrapText="1"/>
      <protection locked="0"/>
    </xf>
    <xf numFmtId="0" fontId="0" fillId="4" borderId="0" xfId="0" applyFill="1" applyBorder="1" applyAlignment="1" applyProtection="1">
      <alignment horizontal="center" vertical="top" wrapText="1"/>
      <protection locked="0"/>
    </xf>
    <xf numFmtId="0" fontId="0" fillId="4" borderId="9" xfId="0" applyFill="1" applyBorder="1" applyAlignment="1" applyProtection="1">
      <alignment horizontal="center" vertical="top" wrapText="1"/>
      <protection locked="0"/>
    </xf>
    <xf numFmtId="0" fontId="0" fillId="3" borderId="6" xfId="0" applyFill="1" applyBorder="1" applyAlignment="1" applyProtection="1">
      <alignment horizontal="left" wrapText="1"/>
      <protection locked="0"/>
    </xf>
    <xf numFmtId="0" fontId="0" fillId="3" borderId="7" xfId="0" applyFill="1" applyBorder="1" applyAlignment="1" applyProtection="1">
      <alignment horizontal="left" wrapText="1"/>
      <protection locked="0"/>
    </xf>
    <xf numFmtId="0" fontId="12" fillId="3" borderId="18" xfId="0" applyFont="1" applyFill="1" applyBorder="1" applyAlignment="1" applyProtection="1">
      <alignment horizontal="center" vertical="center" wrapText="1"/>
      <protection locked="0"/>
    </xf>
    <xf numFmtId="0" fontId="12" fillId="3" borderId="20" xfId="0" applyFont="1" applyFill="1" applyBorder="1" applyAlignment="1" applyProtection="1">
      <alignment horizontal="center" vertical="center" wrapText="1"/>
      <protection locked="0"/>
    </xf>
    <xf numFmtId="0" fontId="19" fillId="3" borderId="20" xfId="0" applyFont="1" applyFill="1" applyBorder="1" applyAlignment="1" applyProtection="1">
      <alignment vertical="center" wrapText="1"/>
      <protection locked="0"/>
    </xf>
    <xf numFmtId="0" fontId="19" fillId="3" borderId="21" xfId="0" applyFont="1" applyFill="1" applyBorder="1" applyAlignment="1" applyProtection="1">
      <alignment vertical="center" wrapText="1"/>
      <protection locked="0"/>
    </xf>
    <xf numFmtId="0" fontId="0" fillId="3" borderId="5" xfId="0" applyFill="1" applyBorder="1" applyAlignment="1" applyProtection="1">
      <alignment horizontal="left" vertical="top" wrapText="1"/>
      <protection locked="0"/>
    </xf>
    <xf numFmtId="0" fontId="0" fillId="4" borderId="27" xfId="0" applyFill="1" applyBorder="1" applyAlignment="1" applyProtection="1">
      <alignment horizontal="left" vertical="top" wrapText="1"/>
      <protection locked="0"/>
    </xf>
    <xf numFmtId="0" fontId="30" fillId="4" borderId="28" xfId="0" applyFont="1" applyFill="1" applyBorder="1" applyAlignment="1" applyProtection="1">
      <alignment horizontal="left" vertical="center" wrapText="1"/>
      <protection locked="0"/>
    </xf>
    <xf numFmtId="0" fontId="25" fillId="4" borderId="28" xfId="0" applyFont="1" applyFill="1" applyBorder="1" applyAlignment="1" applyProtection="1">
      <alignment horizontal="left" vertical="center" wrapText="1"/>
      <protection locked="0"/>
    </xf>
    <xf numFmtId="0" fontId="0" fillId="4" borderId="28" xfId="0" applyFill="1" applyBorder="1" applyAlignment="1" applyProtection="1">
      <alignment horizontal="left" wrapText="1"/>
      <protection locked="0"/>
    </xf>
    <xf numFmtId="0" fontId="0" fillId="4" borderId="28" xfId="0" applyFill="1" applyBorder="1" applyAlignment="1" applyProtection="1">
      <alignment horizontal="left" vertical="top" wrapText="1"/>
      <protection locked="0"/>
    </xf>
    <xf numFmtId="0" fontId="0" fillId="4" borderId="29"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12" fillId="3" borderId="19"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19" fillId="3" borderId="0" xfId="0" applyFont="1" applyFill="1" applyBorder="1" applyAlignment="1" applyProtection="1">
      <alignment vertical="center" wrapText="1"/>
      <protection locked="0"/>
    </xf>
    <xf numFmtId="0" fontId="19" fillId="0" borderId="25" xfId="0" applyFont="1" applyFill="1" applyBorder="1" applyAlignment="1" applyProtection="1">
      <alignment vertical="center" wrapText="1"/>
      <protection locked="0"/>
    </xf>
    <xf numFmtId="0" fontId="0" fillId="4" borderId="30" xfId="0" applyFill="1" applyBorder="1" applyAlignment="1" applyProtection="1">
      <alignment horizontal="left" vertical="top" wrapText="1"/>
      <protection locked="0"/>
    </xf>
    <xf numFmtId="0" fontId="25" fillId="4" borderId="0" xfId="0" applyFont="1" applyFill="1" applyBorder="1" applyAlignment="1" applyProtection="1">
      <alignment horizontal="left" vertical="center" wrapText="1"/>
      <protection locked="0"/>
    </xf>
    <xf numFmtId="0" fontId="0" fillId="0" borderId="35" xfId="0" applyFill="1" applyBorder="1" applyAlignment="1" applyProtection="1">
      <alignment horizontal="left" wrapText="1"/>
      <protection locked="0"/>
    </xf>
    <xf numFmtId="0" fontId="0" fillId="0" borderId="36" xfId="0" applyFill="1" applyBorder="1" applyAlignment="1" applyProtection="1">
      <alignment horizontal="left" wrapText="1"/>
      <protection locked="0"/>
    </xf>
    <xf numFmtId="0" fontId="0" fillId="0" borderId="37" xfId="0" applyFill="1" applyBorder="1" applyAlignment="1" applyProtection="1">
      <alignment horizontal="left" wrapText="1"/>
      <protection locked="0"/>
    </xf>
    <xf numFmtId="0" fontId="0" fillId="4" borderId="0" xfId="0" applyFill="1" applyBorder="1" applyAlignment="1" applyProtection="1">
      <alignment horizontal="left" vertical="top" wrapText="1"/>
      <protection locked="0"/>
    </xf>
    <xf numFmtId="0" fontId="0" fillId="4" borderId="31" xfId="0" applyFill="1" applyBorder="1" applyAlignment="1" applyProtection="1">
      <alignment horizontal="left" vertical="top" wrapText="1"/>
      <protection locked="0"/>
    </xf>
    <xf numFmtId="0" fontId="0" fillId="0" borderId="32" xfId="0" applyFill="1" applyBorder="1" applyAlignment="1" applyProtection="1">
      <alignment horizontal="left" wrapText="1"/>
      <protection locked="0"/>
    </xf>
    <xf numFmtId="0" fontId="0" fillId="0" borderId="33" xfId="0" applyFill="1" applyBorder="1" applyAlignment="1" applyProtection="1">
      <alignment horizontal="left" wrapText="1"/>
      <protection locked="0"/>
    </xf>
    <xf numFmtId="0" fontId="0" fillId="0" borderId="34" xfId="0" applyFill="1" applyBorder="1" applyAlignment="1" applyProtection="1">
      <alignment horizontal="left" wrapText="1"/>
      <protection locked="0"/>
    </xf>
    <xf numFmtId="0" fontId="0" fillId="4" borderId="32" xfId="0" applyFill="1" applyBorder="1" applyAlignment="1" applyProtection="1">
      <alignment horizontal="left" vertical="top" wrapText="1"/>
      <protection locked="0"/>
    </xf>
    <xf numFmtId="0" fontId="25" fillId="4" borderId="33" xfId="0" applyFont="1" applyFill="1" applyBorder="1" applyAlignment="1" applyProtection="1">
      <alignment horizontal="left" vertical="center" wrapText="1"/>
      <protection locked="0"/>
    </xf>
    <xf numFmtId="1" fontId="6" fillId="4" borderId="33" xfId="0" applyNumberFormat="1" applyFont="1" applyFill="1" applyBorder="1" applyAlignment="1" applyProtection="1">
      <alignment vertical="top" shrinkToFit="1"/>
      <protection locked="0"/>
    </xf>
    <xf numFmtId="1" fontId="6" fillId="4" borderId="34" xfId="0" applyNumberFormat="1" applyFont="1" applyFill="1" applyBorder="1" applyAlignment="1" applyProtection="1">
      <alignment vertical="top" shrinkToFit="1"/>
      <protection locked="0"/>
    </xf>
    <xf numFmtId="0" fontId="19" fillId="3" borderId="22" xfId="0" applyFont="1" applyFill="1" applyBorder="1" applyAlignment="1" applyProtection="1">
      <alignment vertical="center" wrapText="1"/>
      <protection locked="0"/>
    </xf>
    <xf numFmtId="0" fontId="0" fillId="3" borderId="5" xfId="0" applyFill="1" applyBorder="1" applyAlignment="1" applyProtection="1">
      <alignment horizontal="left" wrapText="1"/>
      <protection locked="0"/>
    </xf>
    <xf numFmtId="0" fontId="0" fillId="3" borderId="0" xfId="0" applyFill="1" applyBorder="1" applyAlignment="1" applyProtection="1">
      <alignment horizontal="left" wrapText="1"/>
      <protection locked="0"/>
    </xf>
    <xf numFmtId="0" fontId="0" fillId="3" borderId="5" xfId="0" applyFill="1" applyBorder="1" applyAlignment="1" applyProtection="1">
      <alignment horizontal="left" wrapText="1"/>
      <protection locked="0"/>
    </xf>
    <xf numFmtId="0" fontId="0" fillId="3" borderId="0" xfId="0" applyFill="1" applyBorder="1" applyAlignment="1" applyProtection="1">
      <alignment horizontal="left" wrapText="1"/>
      <protection locked="0"/>
    </xf>
    <xf numFmtId="0" fontId="19" fillId="0" borderId="22" xfId="0" applyFont="1" applyFill="1" applyBorder="1" applyAlignment="1" applyProtection="1">
      <alignment vertical="center" wrapText="1"/>
      <protection locked="0"/>
    </xf>
    <xf numFmtId="0" fontId="7" fillId="4" borderId="5" xfId="0" applyFont="1" applyFill="1" applyBorder="1" applyAlignment="1" applyProtection="1">
      <alignment horizontal="center" vertical="top" wrapText="1"/>
      <protection locked="0"/>
    </xf>
    <xf numFmtId="0" fontId="7" fillId="4" borderId="0" xfId="0" applyFont="1" applyFill="1" applyBorder="1" applyAlignment="1" applyProtection="1">
      <alignment horizontal="center" vertical="top" wrapText="1"/>
      <protection locked="0"/>
    </xf>
    <xf numFmtId="0" fontId="12" fillId="3" borderId="23"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0" fontId="19" fillId="3" borderId="24" xfId="0" applyFont="1" applyFill="1" applyBorder="1" applyAlignment="1" applyProtection="1">
      <alignment vertical="center" wrapText="1"/>
      <protection locked="0"/>
    </xf>
    <xf numFmtId="0" fontId="11" fillId="3" borderId="0" xfId="0" applyFont="1" applyFill="1" applyBorder="1" applyAlignment="1" applyProtection="1">
      <alignment horizontal="left" vertical="top" wrapText="1"/>
      <protection locked="0"/>
    </xf>
    <xf numFmtId="0" fontId="31" fillId="3" borderId="0" xfId="0" applyFont="1" applyFill="1" applyBorder="1" applyAlignment="1" applyProtection="1">
      <alignment horizontal="left" vertical="top" wrapText="1"/>
      <protection locked="0"/>
    </xf>
    <xf numFmtId="0" fontId="19" fillId="3" borderId="9" xfId="0" applyFont="1" applyFill="1" applyBorder="1" applyAlignment="1" applyProtection="1">
      <alignment vertical="center" wrapText="1"/>
      <protection locked="0"/>
    </xf>
    <xf numFmtId="0" fontId="19" fillId="3" borderId="18" xfId="0" applyFont="1" applyFill="1" applyBorder="1" applyAlignment="1" applyProtection="1">
      <alignment horizontal="center" vertical="center" wrapText="1"/>
      <protection locked="0"/>
    </xf>
    <xf numFmtId="0" fontId="19" fillId="3" borderId="20" xfId="0" applyFont="1" applyFill="1" applyBorder="1" applyAlignment="1" applyProtection="1">
      <alignment horizontal="center" vertical="center" wrapText="1"/>
      <protection locked="0"/>
    </xf>
    <xf numFmtId="0" fontId="19" fillId="3" borderId="19" xfId="0" applyFont="1" applyFill="1" applyBorder="1" applyAlignment="1" applyProtection="1">
      <alignment horizontal="center" vertical="center" wrapText="1"/>
      <protection locked="0"/>
    </xf>
    <xf numFmtId="0" fontId="19" fillId="3" borderId="0" xfId="0" applyFont="1" applyFill="1" applyBorder="1" applyAlignment="1" applyProtection="1">
      <alignment horizontal="center" vertical="center" wrapText="1"/>
      <protection locked="0"/>
    </xf>
    <xf numFmtId="0" fontId="19" fillId="3" borderId="23" xfId="0" applyFont="1" applyFill="1" applyBorder="1" applyAlignment="1" applyProtection="1">
      <alignment horizontal="center" vertical="center" wrapText="1"/>
      <protection locked="0"/>
    </xf>
    <xf numFmtId="0" fontId="19" fillId="3" borderId="24" xfId="0" applyFont="1" applyFill="1" applyBorder="1" applyAlignment="1" applyProtection="1">
      <alignment horizontal="center" vertical="center" wrapText="1"/>
      <protection locked="0"/>
    </xf>
    <xf numFmtId="0" fontId="31" fillId="3" borderId="24" xfId="0" applyFont="1" applyFill="1" applyBorder="1" applyAlignment="1" applyProtection="1">
      <alignment horizontal="left" vertical="top" wrapText="1"/>
      <protection locked="0"/>
    </xf>
    <xf numFmtId="0" fontId="10" fillId="3" borderId="38" xfId="0" applyFont="1" applyFill="1" applyBorder="1" applyAlignment="1" applyProtection="1">
      <alignment horizontal="center" vertical="center" wrapText="1"/>
      <protection locked="0"/>
    </xf>
    <xf numFmtId="0" fontId="10" fillId="3" borderId="26" xfId="0" applyFont="1" applyFill="1" applyBorder="1" applyAlignment="1" applyProtection="1">
      <alignment horizontal="center" vertical="center" wrapText="1"/>
      <protection locked="0"/>
    </xf>
    <xf numFmtId="0" fontId="19" fillId="3" borderId="26" xfId="0" applyFont="1" applyFill="1" applyBorder="1" applyAlignment="1" applyProtection="1">
      <alignment vertical="center" wrapText="1"/>
      <protection locked="0"/>
    </xf>
    <xf numFmtId="0" fontId="31" fillId="0" borderId="33" xfId="0" applyFont="1" applyFill="1" applyBorder="1" applyAlignment="1" applyProtection="1">
      <alignment horizontal="left" vertical="top" wrapText="1" indent="1"/>
      <protection locked="0"/>
    </xf>
    <xf numFmtId="0" fontId="0" fillId="0" borderId="33" xfId="0"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wrapText="1" indent="1"/>
      <protection locked="0"/>
    </xf>
    <xf numFmtId="0" fontId="25" fillId="0" borderId="0" xfId="0" applyFont="1" applyFill="1" applyBorder="1" applyAlignment="1" applyProtection="1">
      <alignment horizontal="center" vertical="center" wrapText="1"/>
      <protection locked="0"/>
    </xf>
    <xf numFmtId="0" fontId="38" fillId="0" borderId="0" xfId="0" applyFont="1" applyFill="1" applyBorder="1" applyAlignment="1" applyProtection="1">
      <alignment vertical="center" wrapText="1"/>
      <protection locked="0"/>
    </xf>
    <xf numFmtId="0" fontId="38" fillId="0" borderId="0" xfId="0" applyFont="1" applyFill="1" applyBorder="1" applyAlignment="1" applyProtection="1">
      <alignment horizontal="right" wrapText="1"/>
      <protection locked="0"/>
    </xf>
    <xf numFmtId="0" fontId="38"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indent="2"/>
      <protection locked="0"/>
    </xf>
    <xf numFmtId="164" fontId="28" fillId="3" borderId="2" xfId="0" applyNumberFormat="1" applyFont="1" applyFill="1" applyBorder="1" applyAlignment="1" applyProtection="1">
      <alignment horizontal="center" vertical="top" shrinkToFit="1"/>
    </xf>
    <xf numFmtId="164" fontId="28" fillId="3" borderId="4" xfId="0" applyNumberFormat="1" applyFont="1" applyFill="1" applyBorder="1" applyAlignment="1" applyProtection="1">
      <alignment horizontal="center" vertical="top" shrinkToFit="1"/>
    </xf>
    <xf numFmtId="164" fontId="29" fillId="3" borderId="1" xfId="0" applyNumberFormat="1" applyFont="1" applyFill="1" applyBorder="1" applyAlignment="1" applyProtection="1">
      <alignment horizontal="right" vertical="top" shrinkToFit="1"/>
    </xf>
    <xf numFmtId="164" fontId="5" fillId="2" borderId="1" xfId="0" applyNumberFormat="1" applyFont="1" applyFill="1" applyBorder="1" applyAlignment="1" applyProtection="1">
      <alignment horizontal="center" vertical="top" shrinkToFit="1"/>
    </xf>
    <xf numFmtId="1" fontId="5" fillId="2" borderId="2" xfId="0" applyNumberFormat="1" applyFont="1" applyFill="1" applyBorder="1" applyAlignment="1" applyProtection="1">
      <alignment horizontal="center" vertical="center" shrinkToFit="1"/>
    </xf>
    <xf numFmtId="1" fontId="5" fillId="2" borderId="3" xfId="0" applyNumberFormat="1" applyFont="1" applyFill="1" applyBorder="1" applyAlignment="1" applyProtection="1">
      <alignment horizontal="center" vertical="center" shrinkToFit="1"/>
    </xf>
    <xf numFmtId="1" fontId="5" fillId="2" borderId="4" xfId="0" applyNumberFormat="1" applyFont="1" applyFill="1" applyBorder="1" applyAlignment="1" applyProtection="1">
      <alignment horizontal="center" vertical="center" shrinkToFit="1"/>
    </xf>
    <xf numFmtId="0" fontId="0" fillId="2" borderId="2" xfId="0" applyFill="1" applyBorder="1" applyAlignment="1" applyProtection="1">
      <alignment horizontal="left" vertical="top" wrapText="1" indent="5"/>
    </xf>
    <xf numFmtId="0" fontId="0" fillId="2" borderId="3" xfId="0" applyFill="1" applyBorder="1" applyAlignment="1" applyProtection="1">
      <alignment horizontal="left" vertical="top" wrapText="1" indent="5"/>
    </xf>
    <xf numFmtId="0" fontId="0" fillId="2" borderId="4" xfId="0" applyFill="1" applyBorder="1" applyAlignment="1" applyProtection="1">
      <alignment horizontal="left" vertical="top" wrapText="1" indent="5"/>
    </xf>
    <xf numFmtId="1" fontId="35" fillId="3" borderId="2" xfId="0" applyNumberFormat="1" applyFont="1" applyFill="1" applyBorder="1" applyAlignment="1" applyProtection="1">
      <alignment horizontal="center" vertical="center" shrinkToFit="1"/>
    </xf>
    <xf numFmtId="1" fontId="35" fillId="3" borderId="3" xfId="0" applyNumberFormat="1" applyFont="1" applyFill="1" applyBorder="1" applyAlignment="1" applyProtection="1">
      <alignment horizontal="center" vertical="center" shrinkToFit="1"/>
    </xf>
    <xf numFmtId="1" fontId="35" fillId="3" borderId="4" xfId="0" applyNumberFormat="1" applyFont="1" applyFill="1" applyBorder="1" applyAlignment="1" applyProtection="1">
      <alignment horizontal="center" vertical="center" shrinkToFit="1"/>
    </xf>
    <xf numFmtId="1" fontId="35" fillId="3" borderId="2" xfId="0" applyNumberFormat="1" applyFont="1" applyFill="1" applyBorder="1" applyAlignment="1" applyProtection="1">
      <alignment horizontal="center" vertical="top" shrinkToFit="1"/>
    </xf>
    <xf numFmtId="1" fontId="35" fillId="3" borderId="3" xfId="0" applyNumberFormat="1" applyFont="1" applyFill="1" applyBorder="1" applyAlignment="1" applyProtection="1">
      <alignment horizontal="center" vertical="top" shrinkToFit="1"/>
    </xf>
    <xf numFmtId="1" fontId="35" fillId="3" borderId="4" xfId="0" applyNumberFormat="1" applyFont="1" applyFill="1" applyBorder="1" applyAlignment="1" applyProtection="1">
      <alignment horizontal="center" vertical="top" shrinkToFit="1"/>
    </xf>
    <xf numFmtId="0" fontId="39" fillId="4" borderId="2" xfId="0" applyFont="1" applyFill="1" applyBorder="1" applyAlignment="1" applyProtection="1">
      <alignment horizontal="center" vertical="center" wrapText="1"/>
    </xf>
    <xf numFmtId="0" fontId="39" fillId="4" borderId="3" xfId="0" applyFont="1" applyFill="1" applyBorder="1" applyAlignment="1" applyProtection="1">
      <alignment horizontal="center" vertical="center" wrapText="1"/>
    </xf>
    <xf numFmtId="0" fontId="39" fillId="4" borderId="4" xfId="0" applyFont="1" applyFill="1" applyBorder="1" applyAlignment="1" applyProtection="1">
      <alignment horizontal="center" vertical="center" wrapText="1"/>
    </xf>
    <xf numFmtId="0" fontId="12" fillId="3" borderId="22" xfId="0" applyFont="1" applyFill="1" applyBorder="1" applyAlignment="1" applyProtection="1">
      <alignment vertical="center" wrapText="1"/>
    </xf>
    <xf numFmtId="0" fontId="12" fillId="3" borderId="25" xfId="0" applyFont="1" applyFill="1" applyBorder="1" applyAlignment="1" applyProtection="1">
      <alignment horizontal="right" vertical="top" wrapText="1"/>
    </xf>
    <xf numFmtId="0" fontId="19" fillId="3" borderId="39" xfId="0" applyFont="1" applyFill="1" applyBorder="1" applyAlignment="1" applyProtection="1">
      <alignment vertical="center" wrapText="1"/>
    </xf>
    <xf numFmtId="1" fontId="6" fillId="4" borderId="36" xfId="0" applyNumberFormat="1" applyFont="1" applyFill="1" applyBorder="1" applyAlignment="1" applyProtection="1">
      <alignment horizontal="center" vertical="center"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43602</xdr:colOff>
      <xdr:row>0</xdr:row>
      <xdr:rowOff>275843</xdr:rowOff>
    </xdr:from>
    <xdr:ext cx="8528898" cy="45719"/>
    <xdr:sp macro="" textlink="">
      <xdr:nvSpPr>
        <xdr:cNvPr id="3" name="Shape 3">
          <a:extLst>
            <a:ext uri="{FF2B5EF4-FFF2-40B4-BE49-F238E27FC236}">
              <a16:creationId xmlns:a16="http://schemas.microsoft.com/office/drawing/2014/main" id="{00000000-0008-0000-0000-000003000000}"/>
            </a:ext>
          </a:extLst>
        </xdr:cNvPr>
        <xdr:cNvSpPr/>
      </xdr:nvSpPr>
      <xdr:spPr>
        <a:xfrm>
          <a:off x="43602" y="275843"/>
          <a:ext cx="8528898" cy="45719"/>
        </a:xfrm>
        <a:custGeom>
          <a:avLst/>
          <a:gdLst/>
          <a:ahLst/>
          <a:cxnLst/>
          <a:rect l="0" t="0" r="0" b="0"/>
          <a:pathLst>
            <a:path w="7239000">
              <a:moveTo>
                <a:pt x="0" y="0"/>
              </a:moveTo>
              <a:lnTo>
                <a:pt x="7239000" y="0"/>
              </a:lnTo>
            </a:path>
          </a:pathLst>
        </a:custGeom>
        <a:ln w="9525">
          <a:solidFill>
            <a:srgbClr val="000000"/>
          </a:solidFill>
        </a:ln>
      </xdr:spPr>
      <xdr:txBody>
        <a:bodyPr/>
        <a:lstStyle/>
        <a:p>
          <a:endParaRPr lang="en-US"/>
        </a:p>
      </xdr:txBody>
    </xdr:sp>
    <xdr:clientData/>
  </xdr:oneCellAnchor>
  <xdr:oneCellAnchor>
    <xdr:from>
      <xdr:col>21</xdr:col>
      <xdr:colOff>491864</xdr:colOff>
      <xdr:row>0</xdr:row>
      <xdr:rowOff>365366</xdr:rowOff>
    </xdr:from>
    <xdr:ext cx="932179" cy="621449"/>
    <xdr:pic>
      <xdr:nvPicPr>
        <xdr:cNvPr id="4" name="image1.jpe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16439" y="365366"/>
          <a:ext cx="932179" cy="621449"/>
        </a:xfrm>
        <a:prstGeom prst="rect">
          <a:avLst/>
        </a:prstGeom>
      </xdr:spPr>
    </xdr:pic>
    <xdr:clientData/>
  </xdr:oneCellAnchor>
  <xdr:absoluteAnchor>
    <xdr:pos x="3510643" y="17781640"/>
    <xdr:ext cx="2921000" cy="9525"/>
    <xdr:sp macro="" textlink="">
      <xdr:nvSpPr>
        <xdr:cNvPr id="11" name="Shape 11">
          <a:extLst>
            <a:ext uri="{FF2B5EF4-FFF2-40B4-BE49-F238E27FC236}">
              <a16:creationId xmlns:a16="http://schemas.microsoft.com/office/drawing/2014/main" id="{00000000-0008-0000-0000-00000B000000}"/>
            </a:ext>
          </a:extLst>
        </xdr:cNvPr>
        <xdr:cNvSpPr/>
      </xdr:nvSpPr>
      <xdr:spPr>
        <a:xfrm>
          <a:off x="0" y="0"/>
          <a:ext cx="2921000" cy="9525"/>
        </a:xfrm>
        <a:custGeom>
          <a:avLst/>
          <a:gdLst/>
          <a:ahLst/>
          <a:cxnLst/>
          <a:rect l="0" t="0" r="0" b="0"/>
          <a:pathLst>
            <a:path w="2921000" h="9525">
              <a:moveTo>
                <a:pt x="2920844" y="0"/>
              </a:moveTo>
              <a:lnTo>
                <a:pt x="0" y="0"/>
              </a:lnTo>
              <a:lnTo>
                <a:pt x="0" y="9143"/>
              </a:lnTo>
              <a:lnTo>
                <a:pt x="2920844" y="9143"/>
              </a:lnTo>
              <a:lnTo>
                <a:pt x="2920844" y="0"/>
              </a:lnTo>
              <a:close/>
            </a:path>
          </a:pathLst>
        </a:custGeom>
        <a:solidFill>
          <a:srgbClr val="000000"/>
        </a:solidFill>
      </xdr:spPr>
    </xdr:sp>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39</xdr:row>
          <xdr:rowOff>57150</xdr:rowOff>
        </xdr:from>
        <xdr:to>
          <xdr:col>1</xdr:col>
          <xdr:colOff>28575</xdr:colOff>
          <xdr:row>39</xdr:row>
          <xdr:rowOff>409575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xdr:colOff>
      <xdr:row>40</xdr:row>
      <xdr:rowOff>409575</xdr:rowOff>
    </xdr:from>
    <xdr:to>
      <xdr:col>22</xdr:col>
      <xdr:colOff>28575</xdr:colOff>
      <xdr:row>41</xdr:row>
      <xdr:rowOff>0</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flipV="1">
          <a:off x="5181600" y="10077450"/>
          <a:ext cx="28479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28575</xdr:colOff>
      <xdr:row>42</xdr:row>
      <xdr:rowOff>0</xdr:rowOff>
    </xdr:from>
    <xdr:to>
      <xdr:col>22</xdr:col>
      <xdr:colOff>19050</xdr:colOff>
      <xdr:row>42</xdr:row>
      <xdr:rowOff>0</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a:xfrm>
          <a:off x="5181600" y="10258425"/>
          <a:ext cx="2838450" cy="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14</xdr:col>
      <xdr:colOff>38100</xdr:colOff>
      <xdr:row>43</xdr:row>
      <xdr:rowOff>0</xdr:rowOff>
    </xdr:from>
    <xdr:to>
      <xdr:col>22</xdr:col>
      <xdr:colOff>38100</xdr:colOff>
      <xdr:row>43</xdr:row>
      <xdr:rowOff>9525</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V="1">
          <a:off x="5191125" y="10639425"/>
          <a:ext cx="2847975" cy="9525"/>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0</xdr:col>
      <xdr:colOff>152400</xdr:colOff>
      <xdr:row>40</xdr:row>
      <xdr:rowOff>9525</xdr:rowOff>
    </xdr:from>
    <xdr:to>
      <xdr:col>23</xdr:col>
      <xdr:colOff>171450</xdr:colOff>
      <xdr:row>40</xdr:row>
      <xdr:rowOff>19051</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flipV="1">
          <a:off x="152400" y="9677400"/>
          <a:ext cx="8610600" cy="9526"/>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17</xdr:col>
      <xdr:colOff>95250</xdr:colOff>
      <xdr:row>1</xdr:row>
      <xdr:rowOff>390525</xdr:rowOff>
    </xdr:from>
    <xdr:to>
      <xdr:col>21</xdr:col>
      <xdr:colOff>685800</xdr:colOff>
      <xdr:row>1</xdr:row>
      <xdr:rowOff>400051</xdr:rowOff>
    </xdr:to>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flipV="1">
          <a:off x="6057900" y="685800"/>
          <a:ext cx="2152650"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57150</xdr:colOff>
      <xdr:row>0</xdr:row>
      <xdr:rowOff>276225</xdr:rowOff>
    </xdr:from>
    <xdr:to>
      <xdr:col>23</xdr:col>
      <xdr:colOff>114300</xdr:colOff>
      <xdr:row>1</xdr:row>
      <xdr:rowOff>28575</xdr:rowOff>
    </xdr:to>
    <xdr:cxnSp macro="">
      <xdr:nvCxnSpPr>
        <xdr:cNvPr id="16" name="Straight Connector 15">
          <a:extLst>
            <a:ext uri="{FF2B5EF4-FFF2-40B4-BE49-F238E27FC236}">
              <a16:creationId xmlns:a16="http://schemas.microsoft.com/office/drawing/2014/main" id="{00000000-0008-0000-0100-000010000000}"/>
            </a:ext>
          </a:extLst>
        </xdr:cNvPr>
        <xdr:cNvCxnSpPr/>
      </xdr:nvCxnSpPr>
      <xdr:spPr>
        <a:xfrm>
          <a:off x="57150" y="276225"/>
          <a:ext cx="8867775" cy="47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forms@americanpecan.com" TargetMode="External"/><Relationship Id="rId1" Type="http://schemas.openxmlformats.org/officeDocument/2006/relationships/hyperlink" Target="mailto:forms@americanpecan.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workbookViewId="0">
      <selection activeCell="AC2" sqref="AC2"/>
    </sheetView>
  </sheetViews>
  <sheetFormatPr defaultRowHeight="12.75" x14ac:dyDescent="0.2"/>
  <cols>
    <col min="1" max="1" width="6.83203125" customWidth="1"/>
    <col min="2" max="3" width="2.1640625" customWidth="1"/>
    <col min="4" max="4" width="1.1640625" customWidth="1"/>
    <col min="5" max="5" width="11.83203125" customWidth="1"/>
    <col min="6" max="6" width="8" customWidth="1"/>
    <col min="7" max="7" width="2.1640625" customWidth="1"/>
    <col min="8" max="8" width="1.1640625" customWidth="1"/>
    <col min="9" max="9" width="10.33203125" customWidth="1"/>
    <col min="10" max="10" width="3.33203125" customWidth="1"/>
    <col min="11" max="11" width="2.1640625" customWidth="1"/>
    <col min="12" max="12" width="3.33203125" customWidth="1"/>
    <col min="13" max="13" width="1.1640625" customWidth="1"/>
    <col min="14" max="14" width="6.83203125" customWidth="1"/>
    <col min="15" max="16" width="2.1640625" customWidth="1"/>
    <col min="17" max="17" width="6.83203125" customWidth="1"/>
    <col min="18" max="18" width="12.6640625" customWidth="1"/>
    <col min="19" max="19" width="6.83203125" customWidth="1"/>
    <col min="20" max="20" width="8" customWidth="1"/>
    <col min="21" max="21" width="5.83203125" customWidth="1"/>
    <col min="22" max="22" width="10.33203125" customWidth="1"/>
    <col min="23" max="23" width="6.83203125" customWidth="1"/>
    <col min="24" max="24" width="4.6640625" customWidth="1"/>
    <col min="25" max="25" width="8" customWidth="1"/>
  </cols>
  <sheetData>
    <row r="1" spans="1:25" ht="104.25" customHeight="1" x14ac:dyDescent="0.2">
      <c r="A1" s="1" t="s">
        <v>10</v>
      </c>
      <c r="B1" s="2"/>
      <c r="C1" s="2"/>
      <c r="D1" s="2"/>
      <c r="E1" s="2"/>
      <c r="F1" s="3" t="s">
        <v>0</v>
      </c>
      <c r="G1" s="3"/>
      <c r="H1" s="3"/>
      <c r="I1" s="3"/>
      <c r="J1" s="3"/>
      <c r="K1" s="3"/>
      <c r="L1" s="3"/>
      <c r="M1" s="3"/>
      <c r="N1" s="3"/>
      <c r="O1" s="3"/>
      <c r="P1" s="3"/>
      <c r="Q1" s="3"/>
      <c r="R1" s="3"/>
      <c r="S1" s="3"/>
      <c r="T1" s="3"/>
      <c r="U1" s="3"/>
      <c r="V1" s="3"/>
      <c r="W1" s="3"/>
      <c r="X1" s="3"/>
      <c r="Y1" s="3"/>
    </row>
    <row r="2" spans="1:25" ht="408.95" customHeight="1" x14ac:dyDescent="0.2">
      <c r="A2" s="4" t="s">
        <v>46</v>
      </c>
      <c r="B2" s="5"/>
      <c r="C2" s="5"/>
      <c r="D2" s="5"/>
      <c r="E2" s="5"/>
      <c r="F2" s="5"/>
      <c r="G2" s="5"/>
      <c r="H2" s="5"/>
      <c r="I2" s="5"/>
      <c r="J2" s="5"/>
      <c r="K2" s="5"/>
      <c r="L2" s="5"/>
      <c r="M2" s="5"/>
      <c r="N2" s="5"/>
      <c r="O2" s="5"/>
      <c r="P2" s="5"/>
      <c r="Q2" s="5"/>
      <c r="R2" s="5"/>
      <c r="S2" s="5"/>
      <c r="T2" s="5"/>
      <c r="U2" s="5"/>
      <c r="V2" s="5"/>
      <c r="W2" s="5"/>
      <c r="X2" s="5"/>
      <c r="Y2" s="5"/>
    </row>
    <row r="3" spans="1:25" ht="234.95" customHeight="1" x14ac:dyDescent="0.2">
      <c r="A3" s="5"/>
      <c r="B3" s="5"/>
      <c r="C3" s="5"/>
      <c r="D3" s="5"/>
      <c r="E3" s="5"/>
      <c r="F3" s="5"/>
      <c r="G3" s="5"/>
      <c r="H3" s="5"/>
      <c r="I3" s="5"/>
      <c r="J3" s="5"/>
      <c r="K3" s="5"/>
      <c r="L3" s="5"/>
      <c r="M3" s="5"/>
      <c r="N3" s="5"/>
      <c r="O3" s="5"/>
      <c r="P3" s="5"/>
      <c r="Q3" s="5"/>
      <c r="R3" s="5"/>
      <c r="S3" s="5"/>
      <c r="T3" s="5"/>
      <c r="U3" s="5"/>
      <c r="V3" s="5"/>
      <c r="W3" s="5"/>
      <c r="X3" s="5"/>
      <c r="Y3" s="5"/>
    </row>
    <row r="4" spans="1:25" ht="29.25" customHeight="1" x14ac:dyDescent="0.2"/>
    <row r="5" spans="1:25" ht="80.25" customHeight="1" x14ac:dyDescent="0.2"/>
    <row r="6" spans="1:25" ht="36.6" customHeight="1" x14ac:dyDescent="0.2"/>
    <row r="7" spans="1:25" ht="32.1" customHeight="1" x14ac:dyDescent="0.2"/>
    <row r="8" spans="1:25" ht="11.1" customHeight="1" x14ac:dyDescent="0.2"/>
    <row r="9" spans="1:25" ht="11.1" customHeight="1" x14ac:dyDescent="0.2"/>
    <row r="10" spans="1:25" ht="11.1" customHeight="1" x14ac:dyDescent="0.2"/>
    <row r="11" spans="1:25" ht="12.75" customHeight="1" x14ac:dyDescent="0.2"/>
    <row r="12" spans="1:25" ht="32.1" customHeight="1" x14ac:dyDescent="0.2"/>
    <row r="13" spans="1:25" ht="17.100000000000001" customHeight="1" x14ac:dyDescent="0.2"/>
    <row r="14" spans="1:25" ht="23.1" customHeight="1" x14ac:dyDescent="0.2"/>
    <row r="15" spans="1:25" ht="17.100000000000001" customHeight="1" x14ac:dyDescent="0.2"/>
    <row r="16" spans="1:25" ht="15.95" customHeight="1" x14ac:dyDescent="0.2"/>
    <row r="17" ht="17.100000000000001" customHeight="1" x14ac:dyDescent="0.2"/>
    <row r="18" ht="17.100000000000001" customHeight="1" x14ac:dyDescent="0.2"/>
    <row r="19" ht="17.100000000000001" customHeight="1" x14ac:dyDescent="0.2"/>
    <row r="20" ht="23.1" customHeight="1" x14ac:dyDescent="0.2"/>
    <row r="21" ht="17.100000000000001" customHeight="1" x14ac:dyDescent="0.2"/>
    <row r="22" ht="17.100000000000001" customHeight="1" x14ac:dyDescent="0.2"/>
    <row r="23" ht="17.100000000000001" customHeight="1" x14ac:dyDescent="0.2"/>
    <row r="24" ht="17.100000000000001" customHeight="1" x14ac:dyDescent="0.2"/>
    <row r="25" ht="18.95" customHeight="1" x14ac:dyDescent="0.2"/>
    <row r="26" ht="38.1" customHeight="1" x14ac:dyDescent="0.2"/>
    <row r="27" ht="11.1" customHeight="1" x14ac:dyDescent="0.2"/>
    <row r="28" ht="6.95" customHeight="1" x14ac:dyDescent="0.2"/>
    <row r="29" ht="12" customHeight="1" x14ac:dyDescent="0.2"/>
    <row r="30" ht="8.25" customHeight="1" x14ac:dyDescent="0.2"/>
    <row r="31" ht="8.25" customHeight="1" x14ac:dyDescent="0.2"/>
    <row r="32" ht="11.1" customHeight="1" x14ac:dyDescent="0.2"/>
    <row r="33" ht="9" customHeight="1" x14ac:dyDescent="0.2"/>
    <row r="34" ht="18" customHeight="1" x14ac:dyDescent="0.2"/>
    <row r="35" ht="98.1" customHeight="1" x14ac:dyDescent="0.2"/>
    <row r="36" ht="40.700000000000003" customHeight="1" x14ac:dyDescent="0.2"/>
    <row r="37" ht="19.7" customHeight="1" x14ac:dyDescent="0.2"/>
    <row r="38" ht="27.6" customHeight="1" x14ac:dyDescent="0.2"/>
    <row r="39" ht="9.6" customHeight="1" x14ac:dyDescent="0.2"/>
    <row r="40" ht="18.600000000000001" customHeight="1" x14ac:dyDescent="0.2"/>
  </sheetData>
  <mergeCells count="3">
    <mergeCell ref="A1:E1"/>
    <mergeCell ref="F1:Y1"/>
    <mergeCell ref="A2:Y3"/>
  </mergeCells>
  <hyperlinks>
    <hyperlink ref="A1" r:id="rId1" display="mailto:forms@americanpecan.com" xr:uid="{00000000-0004-0000-0000-000000000000}"/>
    <hyperlink ref="A2" r:id="rId2" display="mailto:forms@americanpecan.com"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F58-5C34-4936-B261-E6CE7FFC433C}">
  <dimension ref="A1:Y44"/>
  <sheetViews>
    <sheetView showGridLines="0" tabSelected="1" zoomScaleNormal="100" workbookViewId="0">
      <selection activeCell="U38" sqref="U38"/>
    </sheetView>
  </sheetViews>
  <sheetFormatPr defaultRowHeight="12.75" x14ac:dyDescent="0.2"/>
  <cols>
    <col min="1" max="4" width="9.33203125" style="7"/>
    <col min="5" max="5" width="8.83203125" style="7" customWidth="1"/>
    <col min="6" max="6" width="0.5" style="7" customWidth="1"/>
    <col min="7" max="7" width="9.33203125" style="7"/>
    <col min="8" max="8" width="7.6640625" style="7" customWidth="1"/>
    <col min="9" max="9" width="2.6640625" style="7" hidden="1" customWidth="1"/>
    <col min="10" max="10" width="1.33203125" style="7" customWidth="1"/>
    <col min="11" max="11" width="5.83203125" style="7" customWidth="1"/>
    <col min="12" max="12" width="0.6640625" style="7" customWidth="1"/>
    <col min="13" max="15" width="9.33203125" style="7"/>
    <col min="16" max="16" width="4.6640625" style="7" customWidth="1"/>
    <col min="17" max="17" width="0.1640625" style="7" customWidth="1"/>
    <col min="18" max="18" width="11.33203125" style="7" customWidth="1"/>
    <col min="19" max="19" width="2.83203125" style="7" customWidth="1"/>
    <col min="20" max="20" width="11.5" style="7" customWidth="1"/>
    <col min="21" max="21" width="2" style="7" customWidth="1"/>
    <col min="22" max="22" width="12.1640625" style="7" customWidth="1"/>
    <col min="23" max="23" width="10.33203125" style="7" customWidth="1"/>
    <col min="24" max="16384" width="9.33203125" style="7"/>
  </cols>
  <sheetData>
    <row r="1" spans="1:25" ht="23.45" customHeight="1" x14ac:dyDescent="0.2">
      <c r="A1" s="6" t="s">
        <v>13</v>
      </c>
      <c r="B1" s="6"/>
      <c r="C1" s="6"/>
      <c r="D1" s="6"/>
      <c r="E1" s="6"/>
      <c r="F1" s="6"/>
      <c r="G1" s="6"/>
      <c r="H1" s="6"/>
      <c r="I1" s="6"/>
      <c r="J1" s="6"/>
      <c r="K1" s="6"/>
      <c r="L1" s="6"/>
      <c r="M1" s="6"/>
      <c r="N1" s="6"/>
      <c r="O1" s="6"/>
      <c r="P1" s="6"/>
      <c r="Q1" s="6"/>
      <c r="R1" s="6"/>
      <c r="S1" s="6"/>
      <c r="T1" s="6"/>
      <c r="U1" s="6"/>
      <c r="V1" s="6"/>
      <c r="W1" s="6"/>
      <c r="X1" s="6"/>
      <c r="Y1" s="6"/>
    </row>
    <row r="2" spans="1:25" ht="32.25" customHeight="1" x14ac:dyDescent="0.2">
      <c r="A2" s="8" t="s">
        <v>1</v>
      </c>
      <c r="B2" s="8"/>
      <c r="C2" s="8"/>
      <c r="D2" s="8"/>
      <c r="E2" s="8"/>
      <c r="F2" s="8"/>
      <c r="G2" s="8"/>
      <c r="M2" s="9" t="s">
        <v>55</v>
      </c>
      <c r="N2" s="9"/>
      <c r="O2" s="9"/>
      <c r="P2" s="9"/>
      <c r="Q2" s="9"/>
      <c r="R2" s="10"/>
      <c r="S2" s="10"/>
      <c r="T2" s="10"/>
      <c r="U2" s="10"/>
      <c r="V2" s="10"/>
      <c r="W2" s="11"/>
      <c r="X2" s="11"/>
      <c r="Y2" s="11"/>
    </row>
    <row r="3" spans="1:25" ht="37.5" customHeight="1" x14ac:dyDescent="0.2">
      <c r="A3" s="12" t="s">
        <v>12</v>
      </c>
      <c r="B3" s="13"/>
      <c r="C3" s="13"/>
      <c r="D3" s="13"/>
      <c r="E3" s="13"/>
      <c r="F3" s="13"/>
      <c r="G3" s="13"/>
      <c r="H3" s="13"/>
      <c r="I3" s="13"/>
      <c r="J3" s="13"/>
      <c r="K3" s="13"/>
      <c r="L3" s="13"/>
      <c r="M3" s="13"/>
      <c r="N3" s="13"/>
      <c r="O3" s="13"/>
      <c r="P3" s="13"/>
      <c r="Q3" s="13"/>
      <c r="R3" s="13"/>
      <c r="S3" s="13"/>
      <c r="T3" s="13"/>
      <c r="U3" s="13"/>
      <c r="V3" s="13"/>
      <c r="W3" s="13"/>
      <c r="X3" s="13"/>
      <c r="Y3" s="13"/>
    </row>
    <row r="4" spans="1:25" ht="42" customHeight="1" x14ac:dyDescent="0.2">
      <c r="A4" s="14" t="s">
        <v>14</v>
      </c>
      <c r="B4" s="15"/>
      <c r="C4" s="15"/>
      <c r="D4" s="15"/>
      <c r="E4" s="15"/>
      <c r="F4" s="16"/>
      <c r="G4" s="17" t="s">
        <v>15</v>
      </c>
      <c r="H4" s="18"/>
      <c r="I4" s="18"/>
      <c r="J4" s="19"/>
      <c r="K4" s="20" t="s">
        <v>11</v>
      </c>
      <c r="L4" s="21"/>
      <c r="M4" s="22" t="s">
        <v>16</v>
      </c>
      <c r="N4" s="23"/>
      <c r="O4" s="23"/>
      <c r="P4" s="23"/>
      <c r="Q4" s="24"/>
      <c r="R4" s="25" t="s">
        <v>17</v>
      </c>
      <c r="S4" s="22" t="s">
        <v>18</v>
      </c>
      <c r="T4" s="23"/>
      <c r="U4" s="24"/>
      <c r="V4" s="22" t="s">
        <v>19</v>
      </c>
      <c r="W4" s="24"/>
      <c r="X4" s="26"/>
      <c r="Y4" s="27"/>
    </row>
    <row r="5" spans="1:25" x14ac:dyDescent="0.2">
      <c r="A5" s="28"/>
      <c r="B5" s="29"/>
      <c r="C5" s="29"/>
      <c r="D5" s="29"/>
      <c r="E5" s="29"/>
      <c r="F5" s="30"/>
      <c r="G5" s="31" t="s">
        <v>2</v>
      </c>
      <c r="H5" s="32"/>
      <c r="I5" s="32"/>
      <c r="J5" s="33"/>
      <c r="K5" s="191">
        <v>0.03</v>
      </c>
      <c r="L5" s="192"/>
      <c r="M5" s="34"/>
      <c r="N5" s="35"/>
      <c r="O5" s="35"/>
      <c r="P5" s="35"/>
      <c r="Q5" s="36"/>
      <c r="R5" s="193">
        <f>M5*0.03</f>
        <v>0</v>
      </c>
      <c r="S5" s="37"/>
      <c r="T5" s="38"/>
      <c r="U5" s="39" t="s">
        <v>40</v>
      </c>
      <c r="V5" s="40"/>
      <c r="W5" s="41"/>
      <c r="X5" s="26"/>
      <c r="Y5" s="42"/>
    </row>
    <row r="6" spans="1:25" x14ac:dyDescent="0.2">
      <c r="A6" s="26"/>
      <c r="B6" s="43"/>
      <c r="C6" s="43"/>
      <c r="D6" s="43"/>
      <c r="E6" s="43"/>
      <c r="F6" s="44"/>
      <c r="G6" s="31" t="s">
        <v>4</v>
      </c>
      <c r="H6" s="32"/>
      <c r="I6" s="32"/>
      <c r="J6" s="33"/>
      <c r="K6" s="191">
        <v>0.02</v>
      </c>
      <c r="L6" s="192"/>
      <c r="M6" s="34"/>
      <c r="N6" s="35"/>
      <c r="O6" s="35"/>
      <c r="P6" s="35"/>
      <c r="Q6" s="36"/>
      <c r="R6" s="193">
        <f>M6*0.02</f>
        <v>0</v>
      </c>
      <c r="S6" s="37"/>
      <c r="T6" s="38"/>
      <c r="U6" s="39" t="s">
        <v>3</v>
      </c>
      <c r="V6" s="40"/>
      <c r="W6" s="41"/>
      <c r="X6" s="26"/>
      <c r="Y6" s="42"/>
    </row>
    <row r="7" spans="1:25" x14ac:dyDescent="0.2">
      <c r="A7" s="26"/>
      <c r="B7" s="43"/>
      <c r="C7" s="43"/>
      <c r="D7" s="43"/>
      <c r="E7" s="43"/>
      <c r="F7" s="44"/>
      <c r="G7" s="31" t="s">
        <v>5</v>
      </c>
      <c r="H7" s="32"/>
      <c r="I7" s="32"/>
      <c r="J7" s="33"/>
      <c r="K7" s="191">
        <v>0.02</v>
      </c>
      <c r="L7" s="192"/>
      <c r="M7" s="34"/>
      <c r="N7" s="35"/>
      <c r="O7" s="35"/>
      <c r="P7" s="35"/>
      <c r="Q7" s="36"/>
      <c r="R7" s="193">
        <f>M7*0.02</f>
        <v>0</v>
      </c>
      <c r="S7" s="37"/>
      <c r="T7" s="38"/>
      <c r="U7" s="39" t="s">
        <v>3</v>
      </c>
      <c r="V7" s="40"/>
      <c r="W7" s="41"/>
      <c r="X7" s="26"/>
      <c r="Y7" s="42"/>
    </row>
    <row r="8" spans="1:25" ht="15.6" customHeight="1" x14ac:dyDescent="0.2">
      <c r="A8" s="45" t="s">
        <v>21</v>
      </c>
      <c r="B8" s="46"/>
      <c r="C8" s="46"/>
      <c r="D8" s="46"/>
      <c r="E8" s="46"/>
      <c r="F8" s="47"/>
      <c r="G8" s="48" t="s">
        <v>22</v>
      </c>
      <c r="H8" s="49"/>
      <c r="I8" s="49"/>
      <c r="J8" s="50"/>
      <c r="K8" s="51"/>
      <c r="L8" s="52"/>
      <c r="M8" s="195">
        <f>SUM(M5:Q7)</f>
        <v>0</v>
      </c>
      <c r="N8" s="196"/>
      <c r="O8" s="196"/>
      <c r="P8" s="196"/>
      <c r="Q8" s="197"/>
      <c r="R8" s="194">
        <f>R5+R6+R7</f>
        <v>0</v>
      </c>
      <c r="S8" s="198">
        <f>SUM(S5:T7)</f>
        <v>0</v>
      </c>
      <c r="T8" s="199"/>
      <c r="U8" s="200"/>
      <c r="V8" s="195">
        <f>SUM(V5:W7)</f>
        <v>0</v>
      </c>
      <c r="W8" s="197"/>
      <c r="X8" s="26"/>
      <c r="Y8" s="42"/>
    </row>
    <row r="9" spans="1:25" ht="19.5" customHeight="1" x14ac:dyDescent="0.2">
      <c r="A9" s="53" t="s">
        <v>20</v>
      </c>
      <c r="B9" s="53"/>
      <c r="C9" s="53"/>
      <c r="D9" s="53"/>
      <c r="E9" s="53"/>
      <c r="F9" s="53"/>
      <c r="G9" s="53"/>
      <c r="H9" s="53"/>
      <c r="I9" s="53"/>
      <c r="J9" s="53"/>
      <c r="K9" s="53"/>
      <c r="L9" s="53"/>
      <c r="M9" s="53"/>
      <c r="N9" s="53"/>
      <c r="O9" s="53"/>
      <c r="P9" s="53"/>
      <c r="Q9" s="53"/>
      <c r="R9" s="53"/>
      <c r="S9" s="53"/>
      <c r="T9" s="53"/>
      <c r="U9" s="53"/>
      <c r="V9" s="53"/>
      <c r="W9" s="53"/>
      <c r="X9" s="53"/>
      <c r="Y9" s="27"/>
    </row>
    <row r="10" spans="1:25" ht="15" x14ac:dyDescent="0.2">
      <c r="A10" s="43"/>
      <c r="B10" s="43"/>
      <c r="C10" s="54" t="s">
        <v>6</v>
      </c>
      <c r="D10" s="55"/>
      <c r="E10" s="55"/>
      <c r="F10" s="55"/>
      <c r="G10" s="55"/>
      <c r="H10" s="55"/>
      <c r="I10" s="55"/>
      <c r="J10" s="55"/>
      <c r="K10" s="55"/>
      <c r="L10" s="55"/>
      <c r="M10" s="55"/>
      <c r="N10" s="55"/>
      <c r="O10" s="55"/>
      <c r="P10" s="55"/>
      <c r="Q10" s="55"/>
      <c r="R10" s="55"/>
      <c r="S10" s="55"/>
      <c r="T10" s="55"/>
      <c r="U10" s="55"/>
      <c r="V10" s="56"/>
      <c r="W10" s="43"/>
      <c r="X10" s="43"/>
      <c r="Y10" s="57"/>
    </row>
    <row r="11" spans="1:25" s="65" customFormat="1" ht="24.75" customHeight="1" x14ac:dyDescent="0.2">
      <c r="A11" s="43"/>
      <c r="B11" s="43"/>
      <c r="C11" s="58" t="s">
        <v>23</v>
      </c>
      <c r="D11" s="59"/>
      <c r="E11" s="59"/>
      <c r="F11" s="59"/>
      <c r="G11" s="59"/>
      <c r="H11" s="59"/>
      <c r="I11" s="60"/>
      <c r="J11" s="58" t="s">
        <v>24</v>
      </c>
      <c r="K11" s="59"/>
      <c r="L11" s="59"/>
      <c r="M11" s="59"/>
      <c r="N11" s="59"/>
      <c r="O11" s="59"/>
      <c r="P11" s="60"/>
      <c r="Q11" s="61" t="s">
        <v>25</v>
      </c>
      <c r="R11" s="62"/>
      <c r="S11" s="63"/>
      <c r="T11" s="58" t="s">
        <v>26</v>
      </c>
      <c r="U11" s="59"/>
      <c r="V11" s="60"/>
      <c r="W11" s="43"/>
      <c r="X11" s="43"/>
      <c r="Y11" s="64"/>
    </row>
    <row r="12" spans="1:25" x14ac:dyDescent="0.2">
      <c r="A12" s="43"/>
      <c r="B12" s="43"/>
      <c r="C12" s="66" t="s">
        <v>27</v>
      </c>
      <c r="D12" s="67"/>
      <c r="E12" s="67"/>
      <c r="F12" s="67"/>
      <c r="G12" s="67"/>
      <c r="H12" s="67"/>
      <c r="I12" s="68"/>
      <c r="J12" s="69"/>
      <c r="K12" s="70"/>
      <c r="L12" s="70"/>
      <c r="M12" s="70"/>
      <c r="N12" s="70"/>
      <c r="O12" s="70"/>
      <c r="P12" s="71"/>
      <c r="Q12" s="72"/>
      <c r="R12" s="73"/>
      <c r="S12" s="74" t="s">
        <v>40</v>
      </c>
      <c r="T12" s="75"/>
      <c r="U12" s="76"/>
      <c r="V12" s="77"/>
      <c r="W12" s="43"/>
      <c r="X12" s="43"/>
      <c r="Y12" s="57"/>
    </row>
    <row r="13" spans="1:25" ht="12.95" customHeight="1" x14ac:dyDescent="0.2">
      <c r="A13" s="43"/>
      <c r="B13" s="43"/>
      <c r="C13" s="78" t="s">
        <v>28</v>
      </c>
      <c r="D13" s="79"/>
      <c r="E13" s="79"/>
      <c r="F13" s="79"/>
      <c r="G13" s="79"/>
      <c r="H13" s="79"/>
      <c r="I13" s="80"/>
      <c r="J13" s="81"/>
      <c r="K13" s="82"/>
      <c r="L13" s="82"/>
      <c r="M13" s="82"/>
      <c r="N13" s="82"/>
      <c r="O13" s="82"/>
      <c r="P13" s="83" t="s">
        <v>29</v>
      </c>
      <c r="Q13" s="84" t="s">
        <v>30</v>
      </c>
      <c r="R13" s="85"/>
      <c r="S13" s="86" t="s">
        <v>40</v>
      </c>
      <c r="T13" s="87"/>
      <c r="U13" s="88"/>
      <c r="V13" s="89"/>
      <c r="W13" s="43"/>
      <c r="X13" s="43"/>
      <c r="Y13" s="57"/>
    </row>
    <row r="14" spans="1:25" ht="12.95" customHeight="1" x14ac:dyDescent="0.2">
      <c r="A14" s="43"/>
      <c r="B14" s="43"/>
      <c r="C14" s="78" t="s">
        <v>31</v>
      </c>
      <c r="D14" s="79"/>
      <c r="E14" s="79"/>
      <c r="F14" s="79"/>
      <c r="G14" s="79"/>
      <c r="H14" s="79"/>
      <c r="I14" s="80"/>
      <c r="J14" s="90"/>
      <c r="K14" s="91"/>
      <c r="L14" s="91"/>
      <c r="M14" s="91"/>
      <c r="N14" s="91"/>
      <c r="O14" s="91"/>
      <c r="P14" s="83" t="s">
        <v>29</v>
      </c>
      <c r="Q14" s="84" t="s">
        <v>32</v>
      </c>
      <c r="R14" s="92"/>
      <c r="S14" s="86" t="s">
        <v>40</v>
      </c>
      <c r="T14" s="93"/>
      <c r="U14" s="94"/>
      <c r="V14" s="95"/>
      <c r="W14" s="43"/>
      <c r="X14" s="43"/>
      <c r="Y14" s="57"/>
    </row>
    <row r="15" spans="1:25" x14ac:dyDescent="0.2">
      <c r="A15" s="43"/>
      <c r="B15" s="43"/>
      <c r="C15" s="96" t="s">
        <v>33</v>
      </c>
      <c r="D15" s="97"/>
      <c r="E15" s="97"/>
      <c r="F15" s="97"/>
      <c r="G15" s="97"/>
      <c r="H15" s="97"/>
      <c r="I15" s="98"/>
      <c r="J15" s="201">
        <f>SUM(J12+J13-J14)</f>
        <v>0</v>
      </c>
      <c r="K15" s="202"/>
      <c r="L15" s="202"/>
      <c r="M15" s="202"/>
      <c r="N15" s="202"/>
      <c r="O15" s="202"/>
      <c r="P15" s="203"/>
      <c r="Q15" s="201">
        <f>SUM(R12+R13-R14)</f>
        <v>0</v>
      </c>
      <c r="R15" s="202"/>
      <c r="S15" s="203"/>
      <c r="T15" s="201">
        <f>SUM(T12+T13-T14)</f>
        <v>0</v>
      </c>
      <c r="U15" s="202"/>
      <c r="V15" s="203"/>
      <c r="W15" s="43"/>
      <c r="X15" s="43"/>
      <c r="Y15" s="57"/>
    </row>
    <row r="16" spans="1:25" ht="15" x14ac:dyDescent="0.2">
      <c r="A16" s="43"/>
      <c r="B16" s="43"/>
      <c r="C16" s="99" t="s">
        <v>51</v>
      </c>
      <c r="D16" s="100"/>
      <c r="E16" s="100"/>
      <c r="F16" s="100"/>
      <c r="G16" s="100"/>
      <c r="H16" s="100"/>
      <c r="I16" s="100"/>
      <c r="J16" s="100"/>
      <c r="K16" s="100"/>
      <c r="L16" s="100"/>
      <c r="M16" s="100"/>
      <c r="N16" s="100"/>
      <c r="O16" s="100"/>
      <c r="P16" s="100"/>
      <c r="Q16" s="100"/>
      <c r="R16" s="100"/>
      <c r="S16" s="100"/>
      <c r="T16" s="100"/>
      <c r="U16" s="100"/>
      <c r="V16" s="101"/>
      <c r="W16" s="43"/>
      <c r="X16" s="43"/>
      <c r="Y16" s="57"/>
    </row>
    <row r="17" spans="1:25" s="102" customFormat="1" ht="27" customHeight="1" x14ac:dyDescent="0.2">
      <c r="A17" s="43"/>
      <c r="B17" s="43"/>
      <c r="C17" s="58" t="s">
        <v>23</v>
      </c>
      <c r="D17" s="59"/>
      <c r="E17" s="59"/>
      <c r="F17" s="59"/>
      <c r="G17" s="59"/>
      <c r="H17" s="59"/>
      <c r="I17" s="60"/>
      <c r="J17" s="58" t="s">
        <v>24</v>
      </c>
      <c r="K17" s="59"/>
      <c r="L17" s="59"/>
      <c r="M17" s="59"/>
      <c r="N17" s="59"/>
      <c r="O17" s="59"/>
      <c r="P17" s="60"/>
      <c r="Q17" s="61" t="s">
        <v>25</v>
      </c>
      <c r="R17" s="62"/>
      <c r="S17" s="63"/>
      <c r="T17" s="58" t="s">
        <v>26</v>
      </c>
      <c r="U17" s="59"/>
      <c r="V17" s="60"/>
      <c r="W17" s="43"/>
      <c r="X17" s="43"/>
      <c r="Y17" s="57"/>
    </row>
    <row r="18" spans="1:25" x14ac:dyDescent="0.2">
      <c r="A18" s="43"/>
      <c r="B18" s="43"/>
      <c r="C18" s="66" t="s">
        <v>34</v>
      </c>
      <c r="D18" s="67"/>
      <c r="E18" s="67"/>
      <c r="F18" s="67"/>
      <c r="G18" s="67"/>
      <c r="H18" s="67"/>
      <c r="I18" s="68"/>
      <c r="J18" s="81"/>
      <c r="K18" s="82"/>
      <c r="L18" s="82"/>
      <c r="M18" s="82"/>
      <c r="N18" s="82"/>
      <c r="O18" s="82"/>
      <c r="P18" s="71"/>
      <c r="Q18" s="72"/>
      <c r="R18" s="73"/>
      <c r="S18" s="103" t="s">
        <v>40</v>
      </c>
      <c r="T18" s="75"/>
      <c r="U18" s="76"/>
      <c r="V18" s="77"/>
      <c r="W18" s="43"/>
      <c r="X18" s="43"/>
      <c r="Y18" s="57"/>
    </row>
    <row r="19" spans="1:25" ht="12.95" customHeight="1" x14ac:dyDescent="0.2">
      <c r="A19" s="43"/>
      <c r="B19" s="43"/>
      <c r="C19" s="78" t="s">
        <v>35</v>
      </c>
      <c r="D19" s="79"/>
      <c r="E19" s="79"/>
      <c r="F19" s="79"/>
      <c r="G19" s="79"/>
      <c r="H19" s="79"/>
      <c r="I19" s="80"/>
      <c r="J19" s="81"/>
      <c r="K19" s="82"/>
      <c r="L19" s="82"/>
      <c r="M19" s="82"/>
      <c r="N19" s="82"/>
      <c r="O19" s="82"/>
      <c r="P19" s="83" t="s">
        <v>29</v>
      </c>
      <c r="Q19" s="84" t="s">
        <v>30</v>
      </c>
      <c r="R19" s="85"/>
      <c r="S19" s="103" t="s">
        <v>40</v>
      </c>
      <c r="T19" s="104"/>
      <c r="U19" s="88"/>
      <c r="V19" s="89"/>
      <c r="W19" s="43"/>
      <c r="X19" s="43"/>
      <c r="Y19" s="57"/>
    </row>
    <row r="20" spans="1:25" x14ac:dyDescent="0.2">
      <c r="A20" s="43"/>
      <c r="B20" s="43"/>
      <c r="C20" s="78" t="s">
        <v>36</v>
      </c>
      <c r="D20" s="79"/>
      <c r="E20" s="79"/>
      <c r="F20" s="79"/>
      <c r="G20" s="79"/>
      <c r="H20" s="79"/>
      <c r="I20" s="80"/>
      <c r="J20" s="90"/>
      <c r="K20" s="91"/>
      <c r="L20" s="91"/>
      <c r="M20" s="91"/>
      <c r="N20" s="91"/>
      <c r="O20" s="91"/>
      <c r="P20" s="83" t="s">
        <v>29</v>
      </c>
      <c r="Q20" s="105"/>
      <c r="R20" s="92"/>
      <c r="S20" s="103" t="s">
        <v>40</v>
      </c>
      <c r="T20" s="106"/>
      <c r="U20" s="107"/>
      <c r="V20" s="108"/>
      <c r="W20" s="43"/>
      <c r="X20" s="43"/>
      <c r="Y20" s="57"/>
    </row>
    <row r="21" spans="1:25" x14ac:dyDescent="0.2">
      <c r="A21" s="43"/>
      <c r="B21" s="43"/>
      <c r="C21" s="96" t="s">
        <v>37</v>
      </c>
      <c r="D21" s="97"/>
      <c r="E21" s="97"/>
      <c r="F21" s="97"/>
      <c r="G21" s="97"/>
      <c r="H21" s="97"/>
      <c r="I21" s="98"/>
      <c r="J21" s="204">
        <f>SUM(J18+J19-J20)</f>
        <v>0</v>
      </c>
      <c r="K21" s="205"/>
      <c r="L21" s="205"/>
      <c r="M21" s="205"/>
      <c r="N21" s="205"/>
      <c r="O21" s="205"/>
      <c r="P21" s="206"/>
      <c r="Q21" s="204">
        <f>SUM(R18+R19-R20)</f>
        <v>0</v>
      </c>
      <c r="R21" s="205"/>
      <c r="S21" s="206"/>
      <c r="T21" s="204">
        <f>SUM(T18+T19-T20)</f>
        <v>0</v>
      </c>
      <c r="U21" s="205"/>
      <c r="V21" s="206"/>
      <c r="W21" s="43"/>
      <c r="X21" s="43"/>
      <c r="Y21" s="57"/>
    </row>
    <row r="22" spans="1:25" ht="12.95" customHeight="1" x14ac:dyDescent="0.2">
      <c r="A22" s="43"/>
      <c r="B22" s="43"/>
      <c r="C22" s="109" t="s">
        <v>38</v>
      </c>
      <c r="D22" s="110"/>
      <c r="E22" s="110"/>
      <c r="F22" s="110"/>
      <c r="G22" s="110"/>
      <c r="H22" s="110"/>
      <c r="I22" s="111"/>
      <c r="J22" s="207">
        <f>SUM(J15*2+J21)</f>
        <v>0</v>
      </c>
      <c r="K22" s="208"/>
      <c r="L22" s="208"/>
      <c r="M22" s="208"/>
      <c r="N22" s="208"/>
      <c r="O22" s="208"/>
      <c r="P22" s="209"/>
      <c r="Q22" s="112" t="s">
        <v>39</v>
      </c>
      <c r="R22" s="113"/>
      <c r="S22" s="114"/>
      <c r="T22" s="115"/>
      <c r="U22" s="116"/>
      <c r="V22" s="117"/>
      <c r="W22" s="43"/>
      <c r="X22" s="43"/>
      <c r="Y22" s="57"/>
    </row>
    <row r="23" spans="1:25" ht="12.95" customHeight="1" x14ac:dyDescent="0.2">
      <c r="A23" s="43"/>
      <c r="B23" s="43"/>
      <c r="C23" s="118" t="s">
        <v>7</v>
      </c>
      <c r="D23" s="119"/>
      <c r="E23" s="119"/>
      <c r="F23" s="119"/>
      <c r="G23" s="119"/>
      <c r="H23" s="119"/>
      <c r="I23" s="119"/>
      <c r="J23" s="119"/>
      <c r="K23" s="119"/>
      <c r="L23" s="119"/>
      <c r="M23" s="119"/>
      <c r="N23" s="120"/>
      <c r="O23" s="118" t="s">
        <v>8</v>
      </c>
      <c r="P23" s="119"/>
      <c r="Q23" s="119"/>
      <c r="R23" s="119"/>
      <c r="S23" s="119"/>
      <c r="T23" s="119"/>
      <c r="U23" s="119"/>
      <c r="V23" s="120"/>
      <c r="W23" s="43"/>
      <c r="X23" s="43"/>
      <c r="Y23" s="27"/>
    </row>
    <row r="24" spans="1:25" ht="30.95" customHeight="1" x14ac:dyDescent="0.2">
      <c r="A24" s="43"/>
      <c r="B24" s="43"/>
      <c r="C24" s="121"/>
      <c r="D24" s="122"/>
      <c r="E24" s="122"/>
      <c r="F24" s="122"/>
      <c r="G24" s="122"/>
      <c r="H24" s="122"/>
      <c r="I24" s="122"/>
      <c r="J24" s="122"/>
      <c r="K24" s="122"/>
      <c r="L24" s="122"/>
      <c r="M24" s="122"/>
      <c r="N24" s="123"/>
      <c r="O24" s="124"/>
      <c r="P24" s="125"/>
      <c r="Q24" s="125"/>
      <c r="R24" s="125"/>
      <c r="S24" s="125"/>
      <c r="T24" s="125"/>
      <c r="U24" s="125"/>
      <c r="V24" s="126"/>
      <c r="W24" s="43"/>
      <c r="X24" s="43"/>
      <c r="Y24" s="42"/>
    </row>
    <row r="25" spans="1:25" ht="15" customHeight="1" thickBot="1" x14ac:dyDescent="0.25">
      <c r="A25" s="43"/>
      <c r="B25" s="43"/>
      <c r="C25" s="127"/>
      <c r="D25" s="128"/>
      <c r="E25" s="128"/>
      <c r="F25" s="128"/>
      <c r="G25" s="128"/>
      <c r="H25" s="128"/>
      <c r="I25" s="128"/>
      <c r="J25" s="128"/>
      <c r="K25" s="128"/>
      <c r="L25" s="128"/>
      <c r="M25" s="128"/>
      <c r="N25" s="128"/>
      <c r="O25" s="129" t="s">
        <v>50</v>
      </c>
      <c r="P25" s="130"/>
      <c r="Q25" s="130"/>
      <c r="R25" s="130"/>
      <c r="S25" s="130"/>
      <c r="T25" s="130"/>
      <c r="U25" s="131"/>
      <c r="V25" s="132"/>
      <c r="W25" s="43"/>
      <c r="X25" s="43"/>
      <c r="Y25" s="42"/>
    </row>
    <row r="26" spans="1:25" ht="17.100000000000001" customHeight="1" thickTop="1" thickBot="1" x14ac:dyDescent="0.25">
      <c r="A26" s="43"/>
      <c r="B26" s="43"/>
      <c r="C26" s="133"/>
      <c r="D26" s="134"/>
      <c r="E26" s="135" t="s">
        <v>47</v>
      </c>
      <c r="F26" s="136"/>
      <c r="G26" s="136"/>
      <c r="H26" s="137"/>
      <c r="I26" s="137"/>
      <c r="J26" s="137"/>
      <c r="K26" s="137"/>
      <c r="L26" s="138"/>
      <c r="M26" s="139"/>
      <c r="N26" s="140"/>
      <c r="O26" s="141"/>
      <c r="P26" s="142"/>
      <c r="Q26" s="142"/>
      <c r="R26" s="142"/>
      <c r="S26" s="142"/>
      <c r="T26" s="142"/>
      <c r="U26" s="143"/>
      <c r="V26" s="144"/>
      <c r="W26" s="43"/>
      <c r="X26" s="43"/>
      <c r="Y26" s="42"/>
    </row>
    <row r="27" spans="1:25" ht="15.6" customHeight="1" thickTop="1" thickBot="1" x14ac:dyDescent="0.25">
      <c r="A27" s="43"/>
      <c r="B27" s="43"/>
      <c r="C27" s="133"/>
      <c r="D27" s="145"/>
      <c r="E27" s="146"/>
      <c r="F27" s="146"/>
      <c r="G27" s="146"/>
      <c r="H27" s="147"/>
      <c r="I27" s="148"/>
      <c r="J27" s="148"/>
      <c r="K27" s="149"/>
      <c r="L27" s="150"/>
      <c r="M27" s="151"/>
      <c r="N27" s="140"/>
      <c r="O27" s="141"/>
      <c r="P27" s="142"/>
      <c r="Q27" s="142"/>
      <c r="R27" s="142"/>
      <c r="S27" s="142"/>
      <c r="T27" s="142"/>
      <c r="U27" s="143"/>
      <c r="V27" s="144"/>
      <c r="W27" s="43"/>
      <c r="X27" s="43"/>
      <c r="Y27" s="42"/>
    </row>
    <row r="28" spans="1:25" ht="15.75" customHeight="1" thickTop="1" thickBot="1" x14ac:dyDescent="0.25">
      <c r="A28" s="43"/>
      <c r="B28" s="43"/>
      <c r="C28" s="133"/>
      <c r="D28" s="145"/>
      <c r="E28" s="146"/>
      <c r="F28" s="146"/>
      <c r="G28" s="146"/>
      <c r="H28" s="152"/>
      <c r="I28" s="153"/>
      <c r="J28" s="153"/>
      <c r="K28" s="154"/>
      <c r="L28" s="150"/>
      <c r="M28" s="151"/>
      <c r="N28" s="140"/>
      <c r="O28" s="141"/>
      <c r="P28" s="142"/>
      <c r="Q28" s="142"/>
      <c r="R28" s="142"/>
      <c r="S28" s="142"/>
      <c r="T28" s="142"/>
      <c r="U28" s="143"/>
      <c r="V28" s="210">
        <f>SUM(V26:V27)</f>
        <v>0</v>
      </c>
      <c r="W28" s="43"/>
      <c r="X28" s="43"/>
      <c r="Y28" s="42"/>
    </row>
    <row r="29" spans="1:25" ht="13.5" customHeight="1" thickTop="1" thickBot="1" x14ac:dyDescent="0.25">
      <c r="A29" s="43"/>
      <c r="B29" s="43"/>
      <c r="C29" s="133"/>
      <c r="D29" s="155"/>
      <c r="E29" s="156"/>
      <c r="F29" s="156"/>
      <c r="G29" s="156"/>
      <c r="H29" s="213">
        <f>H27*2+H28</f>
        <v>0</v>
      </c>
      <c r="I29" s="213"/>
      <c r="J29" s="213"/>
      <c r="K29" s="213"/>
      <c r="L29" s="157"/>
      <c r="M29" s="158"/>
      <c r="N29" s="140"/>
      <c r="O29" s="141"/>
      <c r="P29" s="142"/>
      <c r="Q29" s="142"/>
      <c r="R29" s="142"/>
      <c r="S29" s="142"/>
      <c r="T29" s="142"/>
      <c r="U29" s="143"/>
      <c r="V29" s="159"/>
      <c r="W29" s="43"/>
      <c r="X29" s="43"/>
      <c r="Y29" s="42"/>
    </row>
    <row r="30" spans="1:25" ht="15.95" customHeight="1" thickTop="1" x14ac:dyDescent="0.2">
      <c r="A30" s="43"/>
      <c r="B30" s="43"/>
      <c r="C30" s="160"/>
      <c r="D30" s="161"/>
      <c r="E30" s="161"/>
      <c r="F30" s="161"/>
      <c r="G30" s="161"/>
      <c r="H30" s="161"/>
      <c r="I30" s="161"/>
      <c r="J30" s="161"/>
      <c r="K30" s="161"/>
      <c r="L30" s="161"/>
      <c r="M30" s="161"/>
      <c r="N30" s="161"/>
      <c r="O30" s="141"/>
      <c r="P30" s="142"/>
      <c r="Q30" s="142"/>
      <c r="R30" s="142"/>
      <c r="S30" s="142"/>
      <c r="T30" s="142"/>
      <c r="U30" s="143"/>
      <c r="V30" s="144"/>
      <c r="W30" s="43"/>
      <c r="X30" s="43"/>
      <c r="Y30" s="42"/>
    </row>
    <row r="31" spans="1:25" ht="15" customHeight="1" x14ac:dyDescent="0.2">
      <c r="A31" s="43"/>
      <c r="B31" s="43"/>
      <c r="C31" s="162"/>
      <c r="D31" s="163"/>
      <c r="E31" s="163"/>
      <c r="F31" s="163"/>
      <c r="G31" s="163"/>
      <c r="H31" s="163"/>
      <c r="I31" s="163"/>
      <c r="J31" s="163"/>
      <c r="K31" s="163"/>
      <c r="L31" s="163"/>
      <c r="M31" s="163"/>
      <c r="N31" s="163"/>
      <c r="O31" s="141"/>
      <c r="P31" s="142"/>
      <c r="Q31" s="142"/>
      <c r="R31" s="142"/>
      <c r="S31" s="142"/>
      <c r="T31" s="142"/>
      <c r="U31" s="143"/>
      <c r="V31" s="164"/>
      <c r="W31" s="43"/>
      <c r="X31" s="43"/>
      <c r="Y31" s="42"/>
    </row>
    <row r="32" spans="1:25" ht="30.6" customHeight="1" x14ac:dyDescent="0.2">
      <c r="A32" s="43"/>
      <c r="B32" s="43"/>
      <c r="C32" s="165" t="s">
        <v>9</v>
      </c>
      <c r="D32" s="166"/>
      <c r="E32" s="166"/>
      <c r="F32" s="166"/>
      <c r="G32" s="166"/>
      <c r="H32" s="166"/>
      <c r="I32" s="166"/>
      <c r="J32" s="166"/>
      <c r="K32" s="166"/>
      <c r="L32" s="166"/>
      <c r="M32" s="166"/>
      <c r="N32" s="166"/>
      <c r="O32" s="167"/>
      <c r="P32" s="168"/>
      <c r="Q32" s="168"/>
      <c r="R32" s="168"/>
      <c r="S32" s="168"/>
      <c r="T32" s="168"/>
      <c r="U32" s="169"/>
      <c r="V32" s="211">
        <f>SUM(V30:V31)</f>
        <v>0</v>
      </c>
      <c r="W32" s="43"/>
      <c r="X32" s="43"/>
      <c r="Y32" s="57"/>
    </row>
    <row r="33" spans="1:25" ht="12.6" hidden="1" customHeight="1" x14ac:dyDescent="0.2">
      <c r="A33" s="43"/>
      <c r="B33" s="43"/>
      <c r="C33" s="170" t="s">
        <v>48</v>
      </c>
      <c r="D33" s="171"/>
      <c r="E33" s="171"/>
      <c r="F33" s="171"/>
      <c r="G33" s="171"/>
      <c r="H33" s="171"/>
      <c r="I33" s="171"/>
      <c r="J33" s="171"/>
      <c r="K33" s="171"/>
      <c r="L33" s="171"/>
      <c r="M33" s="171"/>
      <c r="N33" s="171"/>
      <c r="U33" s="143"/>
      <c r="V33" s="172"/>
      <c r="W33" s="43"/>
      <c r="X33" s="43"/>
      <c r="Y33" s="27"/>
    </row>
    <row r="34" spans="1:25" ht="17.45" customHeight="1" x14ac:dyDescent="0.2">
      <c r="A34" s="27"/>
      <c r="B34" s="27"/>
      <c r="C34" s="171"/>
      <c r="D34" s="171"/>
      <c r="E34" s="171"/>
      <c r="F34" s="171"/>
      <c r="G34" s="171"/>
      <c r="H34" s="171"/>
      <c r="I34" s="171"/>
      <c r="J34" s="171"/>
      <c r="K34" s="171"/>
      <c r="L34" s="171"/>
      <c r="M34" s="171"/>
      <c r="N34" s="171"/>
      <c r="O34" s="173" t="s">
        <v>49</v>
      </c>
      <c r="P34" s="174"/>
      <c r="Q34" s="174"/>
      <c r="R34" s="174"/>
      <c r="S34" s="174"/>
      <c r="T34" s="174"/>
      <c r="U34" s="143"/>
      <c r="V34" s="143"/>
      <c r="W34" s="27"/>
      <c r="X34" s="27"/>
      <c r="Y34" s="27"/>
    </row>
    <row r="35" spans="1:25" ht="26.45" customHeight="1" x14ac:dyDescent="0.2">
      <c r="A35" s="27"/>
      <c r="B35" s="27"/>
      <c r="C35" s="171"/>
      <c r="D35" s="171"/>
      <c r="E35" s="171"/>
      <c r="F35" s="171"/>
      <c r="G35" s="171"/>
      <c r="H35" s="171"/>
      <c r="I35" s="171"/>
      <c r="J35" s="171"/>
      <c r="K35" s="171"/>
      <c r="L35" s="171"/>
      <c r="M35" s="171"/>
      <c r="N35" s="171"/>
      <c r="O35" s="175"/>
      <c r="P35" s="176"/>
      <c r="Q35" s="176"/>
      <c r="R35" s="176"/>
      <c r="S35" s="176"/>
      <c r="T35" s="176"/>
      <c r="U35" s="143"/>
      <c r="V35" s="143"/>
      <c r="W35" s="27"/>
      <c r="X35" s="27"/>
      <c r="Y35" s="27"/>
    </row>
    <row r="36" spans="1:25" ht="14.1" customHeight="1" x14ac:dyDescent="0.2">
      <c r="A36" s="27"/>
      <c r="B36" s="27"/>
      <c r="C36" s="171"/>
      <c r="D36" s="171"/>
      <c r="E36" s="171"/>
      <c r="F36" s="171"/>
      <c r="G36" s="171"/>
      <c r="H36" s="171"/>
      <c r="I36" s="171"/>
      <c r="J36" s="171"/>
      <c r="K36" s="171"/>
      <c r="L36" s="171"/>
      <c r="M36" s="171"/>
      <c r="N36" s="171"/>
      <c r="O36" s="175"/>
      <c r="P36" s="176"/>
      <c r="Q36" s="176"/>
      <c r="R36" s="176"/>
      <c r="S36" s="176"/>
      <c r="T36" s="176"/>
      <c r="U36" s="143"/>
      <c r="V36" s="144"/>
      <c r="W36" s="27"/>
      <c r="X36" s="27"/>
      <c r="Y36" s="27"/>
    </row>
    <row r="37" spans="1:25" ht="19.5" customHeight="1" x14ac:dyDescent="0.2">
      <c r="A37" s="27"/>
      <c r="B37" s="27"/>
      <c r="C37" s="171"/>
      <c r="D37" s="171"/>
      <c r="E37" s="171"/>
      <c r="F37" s="171"/>
      <c r="G37" s="171"/>
      <c r="H37" s="171"/>
      <c r="I37" s="171"/>
      <c r="J37" s="171"/>
      <c r="K37" s="171"/>
      <c r="L37" s="171"/>
      <c r="M37" s="171"/>
      <c r="N37" s="171"/>
      <c r="O37" s="177"/>
      <c r="P37" s="178"/>
      <c r="Q37" s="178"/>
      <c r="R37" s="178"/>
      <c r="S37" s="178"/>
      <c r="T37" s="178"/>
      <c r="U37" s="143"/>
      <c r="V37" s="144"/>
      <c r="W37" s="27"/>
      <c r="X37" s="27"/>
      <c r="Y37" s="27"/>
    </row>
    <row r="38" spans="1:25" ht="59.25" customHeight="1" x14ac:dyDescent="0.2">
      <c r="A38" s="27"/>
      <c r="B38" s="27"/>
      <c r="C38" s="179"/>
      <c r="D38" s="179"/>
      <c r="E38" s="179"/>
      <c r="F38" s="179"/>
      <c r="G38" s="179"/>
      <c r="H38" s="179"/>
      <c r="I38" s="179"/>
      <c r="J38" s="179"/>
      <c r="K38" s="179"/>
      <c r="L38" s="179"/>
      <c r="M38" s="179"/>
      <c r="N38" s="179"/>
      <c r="O38" s="180" t="s">
        <v>45</v>
      </c>
      <c r="P38" s="181"/>
      <c r="Q38" s="181"/>
      <c r="R38" s="181"/>
      <c r="S38" s="181"/>
      <c r="T38" s="181"/>
      <c r="U38" s="182"/>
      <c r="V38" s="212">
        <f>SUM(V28*2+V32-V36-V36-V37)</f>
        <v>0</v>
      </c>
      <c r="W38" s="27"/>
      <c r="X38" s="27"/>
      <c r="Y38" s="27"/>
    </row>
    <row r="39" spans="1:25" ht="11.1" customHeight="1" thickBot="1" x14ac:dyDescent="0.25">
      <c r="A39" s="27"/>
      <c r="B39" s="27"/>
      <c r="C39" s="183"/>
      <c r="D39" s="183"/>
      <c r="E39" s="183"/>
      <c r="F39" s="183"/>
      <c r="G39" s="183"/>
      <c r="H39" s="183"/>
      <c r="I39" s="183"/>
      <c r="J39" s="183"/>
      <c r="K39" s="183"/>
      <c r="L39" s="183"/>
      <c r="M39" s="183"/>
      <c r="N39" s="183"/>
      <c r="O39" s="184"/>
      <c r="P39" s="184"/>
      <c r="Q39" s="184"/>
      <c r="R39" s="184"/>
      <c r="S39" s="184"/>
      <c r="T39" s="184"/>
      <c r="U39" s="184"/>
      <c r="V39" s="184"/>
      <c r="W39" s="27"/>
      <c r="X39" s="27"/>
      <c r="Y39" s="27"/>
    </row>
    <row r="40" spans="1:25" s="102" customFormat="1" ht="35.1" customHeight="1" thickTop="1" x14ac:dyDescent="0.2">
      <c r="A40" s="185"/>
      <c r="B40" s="12" t="s">
        <v>41</v>
      </c>
      <c r="C40" s="12"/>
      <c r="D40" s="12"/>
      <c r="E40" s="12"/>
      <c r="F40" s="12"/>
      <c r="G40" s="12"/>
      <c r="H40" s="12"/>
      <c r="I40" s="12"/>
      <c r="J40" s="12"/>
      <c r="K40" s="12"/>
      <c r="L40" s="12"/>
      <c r="M40" s="12"/>
      <c r="N40" s="12"/>
      <c r="O40" s="12"/>
      <c r="P40" s="12"/>
      <c r="Q40" s="12"/>
      <c r="R40" s="12"/>
      <c r="S40" s="12"/>
      <c r="T40" s="12"/>
      <c r="U40" s="12"/>
      <c r="V40" s="12"/>
      <c r="W40" s="12"/>
      <c r="X40" s="12"/>
      <c r="Y40" s="57"/>
    </row>
    <row r="41" spans="1:25" ht="33" customHeight="1" x14ac:dyDescent="0.2">
      <c r="A41" s="186" t="s">
        <v>42</v>
      </c>
      <c r="B41" s="186"/>
      <c r="C41" s="186"/>
      <c r="D41" s="186"/>
      <c r="E41" s="186"/>
      <c r="F41" s="186"/>
      <c r="G41" s="186"/>
      <c r="H41" s="186"/>
      <c r="I41" s="187" t="s">
        <v>43</v>
      </c>
      <c r="J41" s="187"/>
      <c r="K41" s="188" t="s">
        <v>52</v>
      </c>
      <c r="L41" s="188"/>
      <c r="M41" s="188"/>
      <c r="N41" s="188"/>
      <c r="O41" s="189"/>
      <c r="P41" s="189"/>
      <c r="Q41" s="189"/>
      <c r="R41" s="189"/>
      <c r="S41" s="189"/>
      <c r="T41" s="189"/>
      <c r="U41" s="189"/>
      <c r="V41" s="189"/>
      <c r="W41" s="187"/>
      <c r="X41" s="187"/>
      <c r="Y41" s="187"/>
    </row>
    <row r="42" spans="1:25" ht="29.25" customHeight="1" x14ac:dyDescent="0.2">
      <c r="A42" s="186"/>
      <c r="B42" s="186"/>
      <c r="C42" s="186"/>
      <c r="D42" s="186"/>
      <c r="E42" s="186"/>
      <c r="F42" s="186"/>
      <c r="G42" s="186"/>
      <c r="H42" s="186"/>
      <c r="I42" s="187"/>
      <c r="J42" s="187"/>
      <c r="K42" s="188" t="s">
        <v>53</v>
      </c>
      <c r="L42" s="188"/>
      <c r="M42" s="188"/>
      <c r="N42" s="188"/>
      <c r="O42" s="189"/>
      <c r="P42" s="189"/>
      <c r="Q42" s="189"/>
      <c r="R42" s="189"/>
      <c r="S42" s="189"/>
      <c r="T42" s="189"/>
      <c r="U42" s="189"/>
      <c r="V42" s="189"/>
      <c r="W42" s="187"/>
      <c r="X42" s="187"/>
      <c r="Y42" s="187"/>
    </row>
    <row r="43" spans="1:25" ht="30" customHeight="1" x14ac:dyDescent="0.2">
      <c r="A43" s="186"/>
      <c r="B43" s="186"/>
      <c r="C43" s="186"/>
      <c r="D43" s="186"/>
      <c r="E43" s="186"/>
      <c r="F43" s="186"/>
      <c r="G43" s="186"/>
      <c r="H43" s="186"/>
      <c r="I43" s="187"/>
      <c r="J43" s="187"/>
      <c r="K43" s="188" t="s">
        <v>54</v>
      </c>
      <c r="L43" s="188"/>
      <c r="M43" s="188"/>
      <c r="N43" s="188"/>
      <c r="O43" s="189"/>
      <c r="P43" s="189"/>
      <c r="Q43" s="189"/>
      <c r="R43" s="189"/>
      <c r="S43" s="189"/>
      <c r="T43" s="189"/>
      <c r="U43" s="189"/>
      <c r="V43" s="189"/>
      <c r="W43" s="187"/>
      <c r="X43" s="187"/>
      <c r="Y43" s="187"/>
    </row>
    <row r="44" spans="1:25" ht="48.75" customHeight="1" x14ac:dyDescent="0.2">
      <c r="A44" s="190" t="s">
        <v>44</v>
      </c>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row>
  </sheetData>
  <sheetProtection algorithmName="SHA-512" hashValue="UT+daS+pcGGMPZcCxU4hmQiGpKI160BlrpeBkKyAhIgaGAkzpV75d8nNvWgKnB9WlJzVIKTlO6Im1UHMXC+RLg==" saltValue="qxDSEcgEXfCF2quGi8vULw==" spinCount="100000" sheet="1" selectLockedCells="1"/>
  <mergeCells count="104">
    <mergeCell ref="M2:Q2"/>
    <mergeCell ref="R2:V2"/>
    <mergeCell ref="K41:N41"/>
    <mergeCell ref="K42:N42"/>
    <mergeCell ref="K43:N43"/>
    <mergeCell ref="O41:V41"/>
    <mergeCell ref="O42:V42"/>
    <mergeCell ref="O43:V43"/>
    <mergeCell ref="Q15:S15"/>
    <mergeCell ref="J18:O18"/>
    <mergeCell ref="C32:N32"/>
    <mergeCell ref="O23:V24"/>
    <mergeCell ref="C25:G25"/>
    <mergeCell ref="H25:N25"/>
    <mergeCell ref="C26:C29"/>
    <mergeCell ref="D26:D29"/>
    <mergeCell ref="E26:G29"/>
    <mergeCell ref="H26:K26"/>
    <mergeCell ref="T18:V18"/>
    <mergeCell ref="C19:I19"/>
    <mergeCell ref="J19:O19"/>
    <mergeCell ref="H29:K29"/>
    <mergeCell ref="L26:M28"/>
    <mergeCell ref="G6:J6"/>
    <mergeCell ref="K6:L6"/>
    <mergeCell ref="M6:Q6"/>
    <mergeCell ref="V6:W6"/>
    <mergeCell ref="G7:J7"/>
    <mergeCell ref="K4:L4"/>
    <mergeCell ref="M4:Q4"/>
    <mergeCell ref="S4:U4"/>
    <mergeCell ref="V4:W4"/>
    <mergeCell ref="S5:T5"/>
    <mergeCell ref="S6:T6"/>
    <mergeCell ref="S7:T7"/>
    <mergeCell ref="X4:X8"/>
    <mergeCell ref="K8:L8"/>
    <mergeCell ref="M8:Q8"/>
    <mergeCell ref="S8:U8"/>
    <mergeCell ref="V8:W8"/>
    <mergeCell ref="T15:V15"/>
    <mergeCell ref="C16:V16"/>
    <mergeCell ref="A1:Y1"/>
    <mergeCell ref="A2:G2"/>
    <mergeCell ref="A3:Y3"/>
    <mergeCell ref="A4:F4"/>
    <mergeCell ref="G4:J4"/>
    <mergeCell ref="A5:F7"/>
    <mergeCell ref="G5:J5"/>
    <mergeCell ref="K5:L5"/>
    <mergeCell ref="M5:Q5"/>
    <mergeCell ref="V5:W5"/>
    <mergeCell ref="K7:L7"/>
    <mergeCell ref="M7:Q7"/>
    <mergeCell ref="V7:W7"/>
    <mergeCell ref="C13:I13"/>
    <mergeCell ref="J13:O13"/>
    <mergeCell ref="C15:I15"/>
    <mergeCell ref="J15:P15"/>
    <mergeCell ref="A44:Y44"/>
    <mergeCell ref="C12:I12"/>
    <mergeCell ref="J12:O12"/>
    <mergeCell ref="T12:V12"/>
    <mergeCell ref="A8:F8"/>
    <mergeCell ref="G8:J8"/>
    <mergeCell ref="A9:X9"/>
    <mergeCell ref="A10:B33"/>
    <mergeCell ref="C10:V10"/>
    <mergeCell ref="W10:X33"/>
    <mergeCell ref="C11:I11"/>
    <mergeCell ref="J11:P11"/>
    <mergeCell ref="C22:I22"/>
    <mergeCell ref="J22:P22"/>
    <mergeCell ref="C17:I17"/>
    <mergeCell ref="J17:P17"/>
    <mergeCell ref="Q17:S17"/>
    <mergeCell ref="C14:I14"/>
    <mergeCell ref="J14:O14"/>
    <mergeCell ref="T14:V14"/>
    <mergeCell ref="Q11:S11"/>
    <mergeCell ref="T11:V11"/>
    <mergeCell ref="C30:N30"/>
    <mergeCell ref="T17:V17"/>
    <mergeCell ref="T13:V13"/>
    <mergeCell ref="T19:V19"/>
    <mergeCell ref="C23:N24"/>
    <mergeCell ref="A41:H43"/>
    <mergeCell ref="O25:T32"/>
    <mergeCell ref="O38:T38"/>
    <mergeCell ref="C33:N38"/>
    <mergeCell ref="O34:T37"/>
    <mergeCell ref="B40:X40"/>
    <mergeCell ref="C20:I20"/>
    <mergeCell ref="J20:O20"/>
    <mergeCell ref="N26:N29"/>
    <mergeCell ref="H27:K27"/>
    <mergeCell ref="H28:K28"/>
    <mergeCell ref="T20:V20"/>
    <mergeCell ref="C21:I21"/>
    <mergeCell ref="J21:P21"/>
    <mergeCell ref="Q21:S21"/>
    <mergeCell ref="T21:V21"/>
    <mergeCell ref="C18:I18"/>
    <mergeCell ref="T22:V2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123825</xdr:colOff>
                    <xdr:row>39</xdr:row>
                    <xdr:rowOff>57150</xdr:rowOff>
                  </from>
                  <to>
                    <xdr:col>1</xdr:col>
                    <xdr:colOff>28575</xdr:colOff>
                    <xdr:row>39</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1 Instructions</vt:lpstr>
      <vt:lpstr>Form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egarner@americanpecan.com</dc:creator>
  <cp:lastModifiedBy>Courtney Smith</cp:lastModifiedBy>
  <dcterms:created xsi:type="dcterms:W3CDTF">2020-09-17T22:21:32Z</dcterms:created>
  <dcterms:modified xsi:type="dcterms:W3CDTF">2020-10-08T15:58:39Z</dcterms:modified>
</cp:coreProperties>
</file>