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APC\Documents\"/>
    </mc:Choice>
  </mc:AlternateContent>
  <xr:revisionPtr revIDLastSave="0" documentId="8_{40260235-7999-4F88-A755-90F2E3C0394E}" xr6:coauthVersionLast="28" xr6:coauthVersionMax="28" xr10:uidLastSave="{00000000-0000-0000-0000-000000000000}"/>
  <workbookProtection workbookAlgorithmName="SHA-512" workbookHashValue="ZUk92ieI4SKMioeWuJrI89IA24XCeckRBpmHgcYf0mHBCs8WffxoyRIqe5qUnU3LTM8fkicB6OsfnRPRIwjc2Q==" workbookSaltValue="oRdN6z5fg5pSbjgBCrrrBA==" workbookSpinCount="100000" lockStructure="1"/>
  <bookViews>
    <workbookView xWindow="0" yWindow="0" windowWidth="28800" windowHeight="12210" activeTab="1" xr2:uid="{C22F6180-BCDD-4A8F-BC4D-5FFC0D451860}"/>
  </bookViews>
  <sheets>
    <sheet name="F1 Instructions " sheetId="1" r:id="rId1"/>
    <sheet name="F1 - Summary Report" sheetId="2"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9" i="2" l="1"/>
  <c r="F49" i="2"/>
  <c r="J49" i="2" s="1"/>
  <c r="J47" i="2"/>
  <c r="G47" i="2"/>
  <c r="J46" i="2"/>
  <c r="G46" i="2"/>
  <c r="J44" i="2"/>
  <c r="G44" i="2"/>
  <c r="J43" i="2"/>
  <c r="G43" i="2"/>
  <c r="J42" i="2"/>
  <c r="G42" i="2"/>
  <c r="J41" i="2"/>
  <c r="G41" i="2"/>
  <c r="J40" i="2"/>
  <c r="G40" i="2"/>
  <c r="J39" i="2"/>
  <c r="G39" i="2"/>
  <c r="J38" i="2"/>
  <c r="G38" i="2"/>
  <c r="J37" i="2"/>
  <c r="G37" i="2"/>
  <c r="J36" i="2"/>
  <c r="G36" i="2"/>
  <c r="J35" i="2"/>
  <c r="G35" i="2"/>
  <c r="J34" i="2"/>
  <c r="G34" i="2"/>
  <c r="J33" i="2"/>
  <c r="G33" i="2"/>
  <c r="J32" i="2"/>
  <c r="G32" i="2"/>
  <c r="J31" i="2"/>
  <c r="G31" i="2"/>
  <c r="J30" i="2"/>
  <c r="G30" i="2"/>
  <c r="J29" i="2"/>
  <c r="G29" i="2"/>
  <c r="J28" i="2"/>
  <c r="G28" i="2"/>
  <c r="J27" i="2"/>
  <c r="G27" i="2"/>
  <c r="J26" i="2"/>
  <c r="G26" i="2"/>
  <c r="J25" i="2"/>
  <c r="G25" i="2"/>
  <c r="J24" i="2"/>
  <c r="G24" i="2"/>
  <c r="J23" i="2"/>
  <c r="G23" i="2"/>
  <c r="J22" i="2"/>
  <c r="G22" i="2"/>
  <c r="J21" i="2"/>
  <c r="G21" i="2"/>
  <c r="J20" i="2"/>
  <c r="G20" i="2"/>
  <c r="J19" i="2"/>
  <c r="G19" i="2"/>
  <c r="J18" i="2"/>
  <c r="G18" i="2"/>
  <c r="J17" i="2"/>
  <c r="G17" i="2"/>
  <c r="J16" i="2"/>
  <c r="G16" i="2"/>
  <c r="J15" i="2"/>
  <c r="G15" i="2"/>
  <c r="J14" i="2"/>
  <c r="G14" i="2"/>
  <c r="J13" i="2"/>
  <c r="G13" i="2"/>
  <c r="G49" i="2" s="1"/>
</calcChain>
</file>

<file path=xl/sharedStrings.xml><?xml version="1.0" encoding="utf-8"?>
<sst xmlns="http://schemas.openxmlformats.org/spreadsheetml/2006/main" count="122" uniqueCount="74">
  <si>
    <r>
      <t xml:space="preserve">                                                                      </t>
    </r>
    <r>
      <rPr>
        <sz val="9"/>
        <rFont val="Times New Roman"/>
        <family val="1"/>
      </rPr>
      <t>OMB No. 0581-0307</t>
    </r>
  </si>
  <si>
    <t>American Pecan Council                                     P. O. Box 100398                                               Fort Worth, Texas 76185                                                               (817) 916-0020      forms@americanpecan.com</t>
  </si>
  <si>
    <t>SUMMARY REPORT</t>
  </si>
  <si>
    <t>U.S. PECANS RECEIVED FOR YOUR OWN ACCOUNT</t>
  </si>
  <si>
    <t>APC Form 1 - Instructions</t>
  </si>
  <si>
    <t>§986.81   Confidential information.</t>
  </si>
  <si>
    <t xml:space="preserve">All reports and records submitted by handlers to the Council, which include data or information constituting a trade secret or disclosing the trade position, or financial condition or business operations of the handler, shall be kept in the custody of one or more employees of the Council and shall be disclosed to no person except the Secretary of Agriculture. </t>
  </si>
  <si>
    <t>APC Form 1  (02/2018)</t>
  </si>
  <si>
    <t>OMB No. 0581-0307</t>
  </si>
  <si>
    <t>Date completed:</t>
  </si>
  <si>
    <t xml:space="preserve"> </t>
  </si>
  <si>
    <t>Reporting Period</t>
  </si>
  <si>
    <t>PECAN           Varieties</t>
  </si>
  <si>
    <t>Assessed Rate</t>
  </si>
  <si>
    <t>Current Period           Total  Pounds                (Inshell Basis)</t>
  </si>
  <si>
    <t>Amount Due</t>
  </si>
  <si>
    <t>Previous Period             Year-to -Date Total                   (Inshell Basis)</t>
  </si>
  <si>
    <t>Year to Date   Total  Pounds          (Inshell Basis)</t>
  </si>
  <si>
    <t>Blends/Mixed Budded</t>
  </si>
  <si>
    <t>=</t>
  </si>
  <si>
    <t>Bradley</t>
  </si>
  <si>
    <t>Caddo</t>
  </si>
  <si>
    <t>Cape Fear</t>
  </si>
  <si>
    <t>[ ]</t>
  </si>
  <si>
    <t>September</t>
  </si>
  <si>
    <t>09/01 to 09/30</t>
  </si>
  <si>
    <t>Cheyenne</t>
  </si>
  <si>
    <t>Creek</t>
  </si>
  <si>
    <t>October</t>
  </si>
  <si>
    <t>10/01 to 10/31</t>
  </si>
  <si>
    <t>Desirable</t>
  </si>
  <si>
    <t>Desirable Type</t>
  </si>
  <si>
    <t>November</t>
  </si>
  <si>
    <t>11/01 to 11/30</t>
  </si>
  <si>
    <t>Eastern Schley</t>
  </si>
  <si>
    <t>Elliott</t>
  </si>
  <si>
    <t>December</t>
  </si>
  <si>
    <t>12/01 to 12/31</t>
  </si>
  <si>
    <t>Excel</t>
  </si>
  <si>
    <t>Moneymaker</t>
  </si>
  <si>
    <t>January</t>
  </si>
  <si>
    <t>01/01 to 01/31</t>
  </si>
  <si>
    <t>Pawnee</t>
  </si>
  <si>
    <t>Stuart</t>
  </si>
  <si>
    <t>February</t>
  </si>
  <si>
    <t>02/01 to 02/28(9)</t>
  </si>
  <si>
    <t>Sumner</t>
  </si>
  <si>
    <t>Western Schley</t>
  </si>
  <si>
    <t>March</t>
  </si>
  <si>
    <t>03/01 to 03/31</t>
  </si>
  <si>
    <t>Wichita</t>
  </si>
  <si>
    <t>April</t>
  </si>
  <si>
    <t>04/01 to 04/30</t>
  </si>
  <si>
    <t>May</t>
  </si>
  <si>
    <t>05/01 to 05/31</t>
  </si>
  <si>
    <t>June</t>
  </si>
  <si>
    <t>06/01 to 06/30</t>
  </si>
  <si>
    <t>July</t>
  </si>
  <si>
    <t>07/01 to 07/31</t>
  </si>
  <si>
    <t>August</t>
  </si>
  <si>
    <t>08/01 to 08/31</t>
  </si>
  <si>
    <t>Other</t>
  </si>
  <si>
    <t>Check here if there are NO Changes from Previous Period figures, then complete bottom portion of form and submit to the American Pecan Council.</t>
  </si>
  <si>
    <t>Natives/Seedlings</t>
  </si>
  <si>
    <t>Substandard</t>
  </si>
  <si>
    <t>Totals</t>
  </si>
  <si>
    <t xml:space="preserve">HANDLER/COMPANY:  </t>
  </si>
  <si>
    <t xml:space="preserve">By:  </t>
  </si>
  <si>
    <t xml:space="preserve">Signature:  </t>
  </si>
  <si>
    <t>Handler Number:</t>
  </si>
  <si>
    <r>
      <rPr>
        <sz val="9"/>
        <color indexed="8"/>
        <rFont val="Arial"/>
        <family val="2"/>
      </rPr>
      <t>Handler Address:</t>
    </r>
    <r>
      <rPr>
        <sz val="8"/>
        <color indexed="8"/>
        <rFont val="Arial"/>
        <family val="2"/>
      </rPr>
      <t xml:space="preserve">  </t>
    </r>
  </si>
  <si>
    <t xml:space="preserve">In accordance with Federal civil rights law and U.S. Department of Agriculture (USDA) civil rights regulations and policies, the USDA, its Agencies, offices, and employees, and institutions participating in or administering USDA programs are prohibited from discriminating based on race, color, national origin, religion, sex, gender identity (including gender expression), sexual orientation, disability, age, marital status, family/parental status, income derived from a public assistance program, political beliefs, or reprisal or retaliation for prior civil rights activity, in any program or activity conducted or funded by USDA (not all bases apply to all programs). Remedies and complaint filing deadlines vary by program or incident.
Persons with disabilities who require alternative means of communication for program information (e.g., Braille, large print, audiotape, American Sign Language, etc.) should contact the responsible Agency or USDA’s TARGET Center at (202) 720-2600 (voice and TTY) or contact USDA through the Federal Relay Service at (800) 877-8339. Additionally, program information may be made available in languages other than English. 
To file a program discrimination complaint, complete the USDA Program Discrimination Complaint Form, AD-3027, found online at http://www.ascr.usda.gov/complaint_filing_cust.html and at any USDA office or write a letter addressed to USDA and provide in the letter all of the information requested in the form. To request a copy of the complaint form, call (866) 632-9992. Submit your completed form or letter to USDA by:  (1) mail: U.S. Department of Agriculture Office of the Assistant Secretary for Civil Rights 1400 Independence Avenue, SW Washington, D.C. 20250-9410;  (2) fax: (202) 690-7442; or (3) email: program.intake@usda.gov.  USDA is an equal opportunity provider, employer, and lender.
</t>
  </si>
  <si>
    <t>Certification Statement: The making of any false statements or representations in any matter within the jurisdiction of any agency of the United States, knowing it to be false, is a violation of title 18, section 1001, of the United States Code, which provides for a penalty of a fine for individuals and for organizations or imprisonment, or both.</t>
  </si>
  <si>
    <t xml:space="preserve">According to the Paperwork Reduction Act of 1995, an agency may not conduct or sponsor, and a person is not required to respond to a collection of information unless it displays a valid OMB control number. The valid OMB control number for this information collection is 0581-0307.  The time required to complete this information collection is estimated to average 20 minutes per response, including the time for reviewing instructions, searching existing data sources, gathering and maintaining the data needed, and completing and reviewing the collection of information.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</si>
</sst>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00"/>
  </numFmts>
  <fonts count="35" x14ac:knownFonts="1">
    <font>
      <sz val="10"/>
      <name val="Arial"/>
      <family val="2"/>
    </font>
    <font>
      <sz val="10"/>
      <name val="Arial"/>
      <family val="2"/>
    </font>
    <font>
      <sz val="8"/>
      <name val="Times New Roman"/>
      <family val="1"/>
    </font>
    <font>
      <sz val="9"/>
      <name val="Times New Roman"/>
      <family val="1"/>
    </font>
    <font>
      <sz val="8"/>
      <color theme="1"/>
      <name val="Times New Roman"/>
      <family val="1"/>
    </font>
    <font>
      <sz val="6"/>
      <color theme="1"/>
      <name val="Times New Roman"/>
      <family val="1"/>
    </font>
    <font>
      <sz val="8"/>
      <name val="Arial"/>
      <family val="2"/>
    </font>
    <font>
      <b/>
      <sz val="10"/>
      <name val="Arial"/>
      <family val="2"/>
    </font>
    <font>
      <b/>
      <sz val="9"/>
      <name val="Arial"/>
      <family val="2"/>
    </font>
    <font>
      <sz val="9"/>
      <color rgb="FF000000"/>
      <name val="Arial"/>
      <family val="2"/>
    </font>
    <font>
      <b/>
      <sz val="8"/>
      <color rgb="FF000000"/>
      <name val="Arial"/>
      <family val="2"/>
    </font>
    <font>
      <sz val="8"/>
      <color rgb="FF000000"/>
      <name val="Arial"/>
      <family val="2"/>
    </font>
    <font>
      <sz val="7.5"/>
      <color rgb="FF000000"/>
      <name val="Arial"/>
      <family val="2"/>
    </font>
    <font>
      <sz val="9"/>
      <name val="Arial"/>
      <family val="2"/>
    </font>
    <font>
      <sz val="10"/>
      <color indexed="8"/>
      <name val="Arial"/>
      <family val="2"/>
    </font>
    <font>
      <sz val="7"/>
      <color indexed="8"/>
      <name val="Tahoma"/>
      <family val="2"/>
    </font>
    <font>
      <b/>
      <sz val="10"/>
      <color indexed="8"/>
      <name val="Tahoma"/>
      <family val="2"/>
    </font>
    <font>
      <sz val="10"/>
      <color rgb="FF0000FF"/>
      <name val="Arial"/>
      <family val="2"/>
    </font>
    <font>
      <sz val="10"/>
      <color indexed="8"/>
      <name val="Tahoma"/>
      <family val="2"/>
    </font>
    <font>
      <b/>
      <sz val="9"/>
      <color indexed="8"/>
      <name val="Tahoma"/>
      <family val="2"/>
    </font>
    <font>
      <sz val="9"/>
      <color indexed="8"/>
      <name val="Tahoma"/>
      <family val="2"/>
    </font>
    <font>
      <b/>
      <shadow/>
      <sz val="9"/>
      <color rgb="FFFF0000"/>
      <name val="Calibri"/>
      <family val="2"/>
    </font>
    <font>
      <b/>
      <sz val="11"/>
      <color indexed="8"/>
      <name val="Tahoma"/>
      <family val="2"/>
    </font>
    <font>
      <sz val="8"/>
      <color indexed="8"/>
      <name val="Tahoma"/>
      <family val="2"/>
    </font>
    <font>
      <b/>
      <sz val="10"/>
      <color rgb="FF0000FF"/>
      <name val="Tahoma"/>
      <family val="2"/>
    </font>
    <font>
      <sz val="10"/>
      <name val="Tahoma"/>
      <family val="2"/>
    </font>
    <font>
      <sz val="10"/>
      <color rgb="FF0000FF"/>
      <name val="Tahoma"/>
      <family val="2"/>
    </font>
    <font>
      <sz val="11"/>
      <color indexed="8"/>
      <name val="Tahoma"/>
      <family val="2"/>
    </font>
    <font>
      <sz val="10"/>
      <color indexed="8"/>
      <name val="Perpetua"/>
      <family val="1"/>
    </font>
    <font>
      <b/>
      <sz val="12"/>
      <color indexed="8"/>
      <name val="Tahoma"/>
      <family val="2"/>
    </font>
    <font>
      <sz val="8"/>
      <color indexed="8"/>
      <name val="Arial"/>
      <family val="2"/>
    </font>
    <font>
      <b/>
      <sz val="10"/>
      <color rgb="FF0000FF"/>
      <name val="Arial"/>
      <family val="2"/>
    </font>
    <font>
      <sz val="9"/>
      <color indexed="8"/>
      <name val="Arial"/>
      <family val="2"/>
    </font>
    <font>
      <sz val="9"/>
      <color indexed="8"/>
      <name val="Calibri"/>
      <family val="2"/>
      <scheme val="minor"/>
    </font>
    <font>
      <sz val="7.5"/>
      <name val="Times New Roman"/>
      <family val="1"/>
    </font>
  </fonts>
  <fills count="4">
    <fill>
      <patternFill patternType="none"/>
    </fill>
    <fill>
      <patternFill patternType="gray125"/>
    </fill>
    <fill>
      <patternFill patternType="solid">
        <fgColor rgb="FFC4BD97"/>
        <bgColor indexed="64"/>
      </patternFill>
    </fill>
    <fill>
      <patternFill patternType="solid">
        <fgColor rgb="FFDDD9C4"/>
        <bgColor indexed="64"/>
      </patternFill>
    </fill>
  </fills>
  <borders count="49">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style="thin">
        <color indexed="64"/>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4"/>
      </left>
      <right style="thin">
        <color indexed="8"/>
      </right>
      <top/>
      <bottom/>
      <diagonal/>
    </border>
    <border>
      <left style="thin">
        <color indexed="8"/>
      </left>
      <right style="medium">
        <color indexed="64"/>
      </right>
      <top/>
      <bottom/>
      <diagonal/>
    </border>
    <border>
      <left style="medium">
        <color indexed="64"/>
      </left>
      <right/>
      <top/>
      <bottom style="medium">
        <color indexed="64"/>
      </bottom>
      <diagonal/>
    </border>
    <border>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thin">
        <color indexed="64"/>
      </left>
      <right style="thin">
        <color indexed="8"/>
      </right>
      <top/>
      <bottom style="medium">
        <color indexed="64"/>
      </bottom>
      <diagonal/>
    </border>
    <border>
      <left style="thin">
        <color indexed="8"/>
      </left>
      <right style="medium">
        <color indexed="64"/>
      </right>
      <top/>
      <bottom style="medium">
        <color indexed="64"/>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8"/>
      </left>
      <right style="medium">
        <color indexed="64"/>
      </right>
      <top style="thin">
        <color indexed="8"/>
      </top>
      <bottom/>
      <diagonal/>
    </border>
    <border>
      <left style="thin">
        <color indexed="8"/>
      </left>
      <right style="thin">
        <color indexed="8"/>
      </right>
      <top style="thin">
        <color indexed="8"/>
      </top>
      <bottom style="thin">
        <color indexed="64"/>
      </bottom>
      <diagonal/>
    </border>
    <border>
      <left style="thin">
        <color indexed="8"/>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8"/>
      </left>
      <right style="thin">
        <color indexed="8"/>
      </right>
      <top/>
      <bottom style="thin">
        <color indexed="64"/>
      </bottom>
      <diagonal/>
    </border>
  </borders>
  <cellStyleXfs count="2">
    <xf numFmtId="0" fontId="0" fillId="0" borderId="0"/>
    <xf numFmtId="43" fontId="1" fillId="0" borderId="0" applyFont="0" applyFill="0" applyBorder="0" applyAlignment="0" applyProtection="0"/>
  </cellStyleXfs>
  <cellXfs count="149">
    <xf numFmtId="0" fontId="0" fillId="0" borderId="0" xfId="0"/>
    <xf numFmtId="0" fontId="0" fillId="0" borderId="0" xfId="0" applyProtection="1"/>
    <xf numFmtId="0" fontId="6" fillId="0" borderId="0" xfId="0" applyFont="1" applyBorder="1" applyAlignment="1" applyProtection="1">
      <alignment horizontal="right"/>
    </xf>
    <xf numFmtId="0" fontId="4" fillId="0" borderId="0" xfId="0" applyFont="1" applyBorder="1" applyAlignment="1" applyProtection="1">
      <alignment vertical="center" wrapText="1"/>
    </xf>
    <xf numFmtId="0" fontId="5" fillId="0" borderId="0" xfId="0" applyFont="1" applyBorder="1" applyAlignment="1" applyProtection="1">
      <alignment vertical="center" wrapText="1"/>
    </xf>
    <xf numFmtId="0" fontId="0" fillId="0" borderId="0" xfId="0" applyAlignment="1" applyProtection="1"/>
    <xf numFmtId="0" fontId="0" fillId="0" borderId="0" xfId="0" applyAlignment="1" applyProtection="1">
      <alignment horizontal="center"/>
    </xf>
    <xf numFmtId="0" fontId="9" fillId="0" borderId="0" xfId="0" applyFont="1" applyAlignment="1" applyProtection="1">
      <alignment horizontal="left" vertical="center" readingOrder="1"/>
    </xf>
    <xf numFmtId="0" fontId="10" fillId="0" borderId="0" xfId="0" applyFont="1" applyAlignment="1" applyProtection="1">
      <alignment vertical="center"/>
    </xf>
    <xf numFmtId="0" fontId="0" fillId="0" borderId="0" xfId="0" applyAlignment="1"/>
    <xf numFmtId="0" fontId="14" fillId="0" borderId="0" xfId="0" applyFont="1" applyProtection="1"/>
    <xf numFmtId="14" fontId="17" fillId="0" borderId="0" xfId="0" applyNumberFormat="1" applyFont="1" applyBorder="1" applyAlignment="1" applyProtection="1">
      <alignment horizontal="center"/>
    </xf>
    <xf numFmtId="0" fontId="18" fillId="0" borderId="0" xfId="0" applyFont="1" applyFill="1" applyBorder="1" applyProtection="1"/>
    <xf numFmtId="0" fontId="18" fillId="0" borderId="0" xfId="0" applyFont="1" applyProtection="1"/>
    <xf numFmtId="0" fontId="19" fillId="0" borderId="0" xfId="0" quotePrefix="1" applyFont="1" applyAlignment="1" applyProtection="1">
      <alignment horizontal="right"/>
    </xf>
    <xf numFmtId="0" fontId="20" fillId="0" borderId="0" xfId="0" applyFont="1" applyAlignment="1" applyProtection="1">
      <alignment horizontal="left"/>
    </xf>
    <xf numFmtId="0" fontId="21" fillId="0" borderId="0" xfId="0" applyFont="1" applyBorder="1" applyAlignment="1" applyProtection="1">
      <alignment horizontal="center"/>
    </xf>
    <xf numFmtId="0" fontId="22" fillId="0" borderId="0" xfId="0" applyFont="1" applyAlignment="1" applyProtection="1">
      <alignment horizontal="center"/>
    </xf>
    <xf numFmtId="3" fontId="24" fillId="0" borderId="23" xfId="1" applyNumberFormat="1" applyFont="1" applyFill="1" applyBorder="1" applyAlignment="1" applyProtection="1">
      <alignment horizontal="center"/>
      <protection locked="0"/>
    </xf>
    <xf numFmtId="3" fontId="24" fillId="0" borderId="28" xfId="1" applyNumberFormat="1" applyFont="1" applyFill="1" applyBorder="1" applyAlignment="1" applyProtection="1">
      <alignment horizontal="center"/>
      <protection locked="0"/>
    </xf>
    <xf numFmtId="0" fontId="25" fillId="0" borderId="11" xfId="0" applyFont="1" applyBorder="1" applyAlignment="1" applyProtection="1">
      <alignment horizontal="center"/>
      <protection locked="0"/>
    </xf>
    <xf numFmtId="0" fontId="24" fillId="0" borderId="27" xfId="0" applyFont="1" applyFill="1" applyBorder="1" applyAlignment="1" applyProtection="1">
      <alignment horizontal="center"/>
    </xf>
    <xf numFmtId="0" fontId="26" fillId="0" borderId="11" xfId="0" applyFont="1" applyBorder="1" applyAlignment="1" applyProtection="1"/>
    <xf numFmtId="0" fontId="30" fillId="0" borderId="0" xfId="0" applyFont="1" applyAlignment="1" applyProtection="1">
      <alignment horizontal="right" wrapText="1"/>
    </xf>
    <xf numFmtId="0" fontId="14" fillId="0" borderId="0" xfId="0" applyFont="1" applyAlignment="1" applyProtection="1">
      <alignment horizontal="right"/>
    </xf>
    <xf numFmtId="0" fontId="30" fillId="0" borderId="0" xfId="0" applyFont="1" applyAlignment="1" applyProtection="1">
      <alignment horizontal="right"/>
    </xf>
    <xf numFmtId="0" fontId="32" fillId="0" borderId="0" xfId="0" applyFont="1" applyAlignment="1" applyProtection="1">
      <alignment horizontal="right"/>
    </xf>
    <xf numFmtId="0" fontId="18" fillId="0" borderId="0" xfId="0" applyFont="1" applyAlignment="1" applyProtection="1">
      <alignment horizontal="left"/>
    </xf>
    <xf numFmtId="0" fontId="31" fillId="0" borderId="47" xfId="0" applyFont="1" applyBorder="1" applyAlignment="1" applyProtection="1">
      <alignment horizontal="center"/>
      <protection locked="0"/>
    </xf>
    <xf numFmtId="0" fontId="31" fillId="0" borderId="0" xfId="0" applyFont="1" applyBorder="1" applyAlignment="1" applyProtection="1">
      <alignment horizontal="center"/>
    </xf>
    <xf numFmtId="0" fontId="34" fillId="0" borderId="0" xfId="0" applyFont="1" applyAlignment="1" applyProtection="1">
      <alignment horizontal="center" vertical="center" wrapText="1"/>
    </xf>
    <xf numFmtId="0" fontId="18" fillId="3" borderId="23" xfId="0" applyFont="1" applyFill="1" applyBorder="1" applyAlignment="1" applyProtection="1">
      <alignment horizontal="center"/>
    </xf>
    <xf numFmtId="164" fontId="23" fillId="3" borderId="23" xfId="0" applyNumberFormat="1" applyFont="1" applyFill="1" applyBorder="1" applyAlignment="1" applyProtection="1">
      <alignment horizontal="center" vertical="center"/>
    </xf>
    <xf numFmtId="0" fontId="18" fillId="3" borderId="27" xfId="0" applyFont="1" applyFill="1" applyBorder="1" applyAlignment="1" applyProtection="1">
      <alignment horizontal="center"/>
    </xf>
    <xf numFmtId="164" fontId="23" fillId="3" borderId="28" xfId="0" applyNumberFormat="1" applyFont="1" applyFill="1" applyBorder="1" applyAlignment="1" applyProtection="1">
      <alignment horizontal="center" vertical="center"/>
    </xf>
    <xf numFmtId="0" fontId="18" fillId="2" borderId="27" xfId="0" applyFont="1" applyFill="1" applyBorder="1" applyAlignment="1" applyProtection="1">
      <alignment horizontal="center"/>
    </xf>
    <xf numFmtId="164" fontId="23" fillId="2" borderId="28" xfId="0" applyNumberFormat="1" applyFont="1" applyFill="1" applyBorder="1" applyAlignment="1" applyProtection="1">
      <alignment horizontal="center" vertical="center"/>
    </xf>
    <xf numFmtId="0" fontId="23" fillId="3" borderId="0" xfId="0" applyFont="1" applyFill="1" applyBorder="1" applyProtection="1"/>
    <xf numFmtId="0" fontId="23" fillId="3" borderId="0" xfId="0" quotePrefix="1" applyFont="1" applyFill="1" applyBorder="1" applyAlignment="1" applyProtection="1">
      <alignment horizontal="left"/>
    </xf>
    <xf numFmtId="0" fontId="23" fillId="3" borderId="1" xfId="0" applyFont="1" applyFill="1" applyBorder="1" applyProtection="1"/>
    <xf numFmtId="0" fontId="23" fillId="3" borderId="1" xfId="0" quotePrefix="1" applyFont="1" applyFill="1" applyBorder="1" applyAlignment="1" applyProtection="1">
      <alignment horizontal="left"/>
    </xf>
    <xf numFmtId="0" fontId="18" fillId="3" borderId="48" xfId="0" applyFont="1" applyFill="1" applyBorder="1" applyAlignment="1" applyProtection="1">
      <alignment horizontal="center"/>
    </xf>
    <xf numFmtId="164" fontId="23" fillId="3" borderId="37" xfId="0" applyNumberFormat="1" applyFont="1" applyFill="1" applyBorder="1" applyAlignment="1" applyProtection="1">
      <alignment horizontal="center" vertical="center"/>
    </xf>
    <xf numFmtId="0" fontId="18" fillId="3" borderId="0" xfId="0" applyFont="1" applyFill="1" applyBorder="1" applyAlignment="1" applyProtection="1"/>
    <xf numFmtId="0" fontId="18" fillId="3" borderId="12" xfId="0" applyFont="1" applyFill="1" applyBorder="1" applyAlignment="1" applyProtection="1"/>
    <xf numFmtId="164" fontId="23" fillId="3" borderId="27" xfId="0" applyNumberFormat="1" applyFont="1" applyFill="1" applyBorder="1" applyAlignment="1" applyProtection="1">
      <alignment horizontal="center" vertical="center"/>
    </xf>
    <xf numFmtId="164" fontId="28" fillId="3" borderId="38" xfId="0" applyNumberFormat="1" applyFont="1" applyFill="1" applyBorder="1" applyAlignment="1" applyProtection="1">
      <alignment horizontal="center" vertical="center"/>
    </xf>
    <xf numFmtId="0" fontId="18" fillId="3" borderId="11" xfId="0" applyFont="1" applyFill="1" applyBorder="1" applyAlignment="1" applyProtection="1"/>
    <xf numFmtId="0" fontId="18" fillId="3" borderId="11" xfId="0" applyFont="1" applyFill="1" applyBorder="1" applyProtection="1"/>
    <xf numFmtId="0" fontId="27" fillId="3" borderId="11" xfId="0" applyFont="1" applyFill="1" applyBorder="1" applyAlignment="1" applyProtection="1"/>
    <xf numFmtId="4" fontId="24" fillId="2" borderId="28" xfId="1" applyNumberFormat="1" applyFont="1" applyFill="1" applyBorder="1" applyAlignment="1" applyProtection="1">
      <alignment horizontal="center"/>
    </xf>
    <xf numFmtId="0" fontId="20" fillId="2" borderId="28" xfId="0" quotePrefix="1" applyFont="1" applyFill="1" applyBorder="1" applyAlignment="1" applyProtection="1">
      <alignment horizontal="right"/>
    </xf>
    <xf numFmtId="4" fontId="18" fillId="2" borderId="29" xfId="1" applyNumberFormat="1" applyFont="1" applyFill="1" applyBorder="1" applyAlignment="1" applyProtection="1">
      <alignment horizontal="center"/>
    </xf>
    <xf numFmtId="0" fontId="18" fillId="2" borderId="32" xfId="0" quotePrefix="1" applyFont="1" applyFill="1" applyBorder="1" applyAlignment="1" applyProtection="1">
      <alignment horizontal="right"/>
    </xf>
    <xf numFmtId="3" fontId="18" fillId="2" borderId="31" xfId="1" applyNumberFormat="1" applyFont="1" applyFill="1" applyBorder="1" applyAlignment="1" applyProtection="1">
      <alignment horizontal="center"/>
    </xf>
    <xf numFmtId="0" fontId="29" fillId="2" borderId="43" xfId="0" applyFont="1" applyFill="1" applyBorder="1" applyAlignment="1" applyProtection="1">
      <alignment horizontal="center"/>
    </xf>
    <xf numFmtId="0" fontId="29" fillId="2" borderId="44" xfId="0" applyFont="1" applyFill="1" applyBorder="1" applyAlignment="1" applyProtection="1">
      <alignment horizontal="center"/>
    </xf>
    <xf numFmtId="3" fontId="22" fillId="2" borderId="44" xfId="1" applyNumberFormat="1" applyFont="1" applyFill="1" applyBorder="1" applyAlignment="1" applyProtection="1">
      <alignment horizontal="center" vertical="center"/>
    </xf>
    <xf numFmtId="164" fontId="22" fillId="2" borderId="43" xfId="0" quotePrefix="1" applyNumberFormat="1" applyFont="1" applyFill="1" applyBorder="1" applyAlignment="1" applyProtection="1">
      <alignment horizontal="center" vertical="center"/>
    </xf>
    <xf numFmtId="3" fontId="16" fillId="2" borderId="45" xfId="0" quotePrefix="1" applyNumberFormat="1" applyFont="1" applyFill="1" applyBorder="1" applyAlignment="1" applyProtection="1">
      <alignment horizontal="center" vertical="center"/>
    </xf>
    <xf numFmtId="3" fontId="22" fillId="2" borderId="46" xfId="1" applyNumberFormat="1" applyFont="1" applyFill="1" applyBorder="1" applyAlignment="1" applyProtection="1">
      <alignment horizontal="center" vertical="center"/>
    </xf>
    <xf numFmtId="0" fontId="28" fillId="3" borderId="37" xfId="0" applyFont="1" applyFill="1" applyBorder="1" applyAlignment="1" applyProtection="1">
      <alignment horizontal="center" vertical="center"/>
    </xf>
    <xf numFmtId="3" fontId="24" fillId="3" borderId="38" xfId="1" applyNumberFormat="1" applyFont="1" applyFill="1" applyBorder="1" applyAlignment="1" applyProtection="1">
      <alignment horizontal="center" vertical="center"/>
    </xf>
    <xf numFmtId="164" fontId="20" fillId="3" borderId="23" xfId="0" quotePrefix="1" applyNumberFormat="1" applyFont="1" applyFill="1" applyBorder="1" applyAlignment="1" applyProtection="1">
      <alignment horizontal="right"/>
    </xf>
    <xf numFmtId="3" fontId="18" fillId="3" borderId="24" xfId="1" applyNumberFormat="1" applyFont="1" applyFill="1" applyBorder="1" applyAlignment="1" applyProtection="1">
      <alignment horizontal="center"/>
    </xf>
    <xf numFmtId="0" fontId="18" fillId="3" borderId="25" xfId="0" quotePrefix="1" applyFont="1" applyFill="1" applyBorder="1" applyAlignment="1" applyProtection="1">
      <alignment horizontal="right"/>
    </xf>
    <xf numFmtId="3" fontId="18" fillId="3" borderId="26" xfId="1" applyNumberFormat="1" applyFont="1" applyFill="1" applyBorder="1" applyAlignment="1" applyProtection="1">
      <alignment horizontal="center"/>
    </xf>
    <xf numFmtId="164" fontId="20" fillId="3" borderId="28" xfId="0" quotePrefix="1" applyNumberFormat="1" applyFont="1" applyFill="1" applyBorder="1" applyAlignment="1" applyProtection="1">
      <alignment horizontal="right"/>
    </xf>
    <xf numFmtId="3" fontId="18" fillId="3" borderId="29" xfId="1" applyNumberFormat="1" applyFont="1" applyFill="1" applyBorder="1" applyAlignment="1" applyProtection="1">
      <alignment horizontal="center"/>
    </xf>
    <xf numFmtId="0" fontId="18" fillId="3" borderId="30" xfId="0" quotePrefix="1" applyFont="1" applyFill="1" applyBorder="1" applyAlignment="1" applyProtection="1">
      <alignment horizontal="right"/>
    </xf>
    <xf numFmtId="3" fontId="18" fillId="3" borderId="31" xfId="1" applyNumberFormat="1" applyFont="1" applyFill="1" applyBorder="1" applyAlignment="1" applyProtection="1">
      <alignment horizontal="center"/>
    </xf>
    <xf numFmtId="3" fontId="18" fillId="3" borderId="29" xfId="0" applyNumberFormat="1" applyFont="1" applyFill="1" applyBorder="1" applyAlignment="1" applyProtection="1">
      <alignment horizontal="center"/>
    </xf>
    <xf numFmtId="3" fontId="18" fillId="3" borderId="33" xfId="1" applyNumberFormat="1" applyFont="1" applyFill="1" applyBorder="1" applyAlignment="1" applyProtection="1">
      <alignment horizontal="center"/>
    </xf>
    <xf numFmtId="3" fontId="18" fillId="3" borderId="34" xfId="1" applyNumberFormat="1" applyFont="1" applyFill="1" applyBorder="1" applyAlignment="1" applyProtection="1">
      <alignment horizontal="center"/>
    </xf>
    <xf numFmtId="0" fontId="18" fillId="3" borderId="35" xfId="0" quotePrefix="1" applyFont="1" applyFill="1" applyBorder="1" applyAlignment="1" applyProtection="1">
      <alignment horizontal="right"/>
    </xf>
    <xf numFmtId="3" fontId="18" fillId="3" borderId="36" xfId="1" applyNumberFormat="1" applyFont="1" applyFill="1" applyBorder="1" applyAlignment="1" applyProtection="1">
      <alignment horizontal="center"/>
    </xf>
    <xf numFmtId="0" fontId="20" fillId="3" borderId="39" xfId="0" quotePrefix="1" applyFont="1" applyFill="1" applyBorder="1" applyAlignment="1" applyProtection="1">
      <alignment horizontal="right"/>
    </xf>
    <xf numFmtId="3" fontId="18" fillId="3" borderId="40" xfId="1" applyNumberFormat="1" applyFont="1" applyFill="1" applyBorder="1" applyAlignment="1" applyProtection="1">
      <alignment horizontal="center"/>
    </xf>
    <xf numFmtId="3" fontId="18" fillId="3" borderId="41" xfId="1" applyNumberFormat="1" applyFont="1" applyFill="1" applyBorder="1" applyAlignment="1" applyProtection="1">
      <alignment horizontal="center"/>
    </xf>
    <xf numFmtId="0" fontId="12" fillId="0" borderId="0" xfId="0" applyFont="1" applyBorder="1" applyAlignment="1" applyProtection="1">
      <alignment vertical="center" wrapText="1"/>
    </xf>
    <xf numFmtId="0" fontId="0" fillId="0" borderId="1" xfId="0" applyBorder="1"/>
    <xf numFmtId="0" fontId="10" fillId="0" borderId="0" xfId="0" applyFont="1" applyAlignment="1" applyProtection="1">
      <alignment horizontal="left" vertical="center"/>
    </xf>
    <xf numFmtId="0" fontId="11" fillId="0" borderId="0" xfId="0" applyFont="1" applyAlignment="1" applyProtection="1">
      <alignment horizontal="left" vertical="top" wrapText="1"/>
    </xf>
    <xf numFmtId="0" fontId="12" fillId="0" borderId="1" xfId="0" applyFont="1" applyBorder="1" applyAlignment="1" applyProtection="1">
      <alignment horizontal="left" vertical="center" wrapText="1"/>
    </xf>
    <xf numFmtId="0" fontId="13" fillId="0" borderId="2" xfId="0" applyFont="1" applyBorder="1" applyAlignment="1" applyProtection="1">
      <alignment horizontal="left" vertical="center"/>
    </xf>
    <xf numFmtId="0" fontId="13" fillId="0" borderId="0" xfId="0" applyFont="1" applyBorder="1" applyAlignment="1" applyProtection="1">
      <alignment horizontal="left" vertical="center"/>
    </xf>
    <xf numFmtId="0" fontId="0" fillId="0" borderId="0" xfId="0" applyProtection="1"/>
    <xf numFmtId="0" fontId="2" fillId="0" borderId="1" xfId="0" applyFont="1" applyBorder="1" applyAlignment="1" applyProtection="1">
      <alignment horizontal="right"/>
    </xf>
    <xf numFmtId="0" fontId="6" fillId="0" borderId="2" xfId="0" applyFont="1" applyBorder="1" applyAlignment="1" applyProtection="1">
      <alignment horizontal="center"/>
    </xf>
    <xf numFmtId="0" fontId="6" fillId="0" borderId="0" xfId="0" applyFont="1" applyBorder="1" applyAlignment="1" applyProtection="1">
      <alignment horizontal="center"/>
    </xf>
    <xf numFmtId="0" fontId="7" fillId="0" borderId="0" xfId="0" applyFont="1" applyAlignment="1" applyProtection="1">
      <alignment horizontal="center"/>
    </xf>
    <xf numFmtId="0" fontId="0" fillId="0" borderId="0" xfId="0" applyAlignment="1" applyProtection="1">
      <alignment horizontal="center"/>
    </xf>
    <xf numFmtId="0" fontId="8" fillId="0" borderId="0" xfId="0" applyFont="1" applyAlignment="1" applyProtection="1">
      <alignment horizontal="center"/>
    </xf>
    <xf numFmtId="0" fontId="4" fillId="0" borderId="2"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31" fillId="0" borderId="1" xfId="0" applyFont="1" applyBorder="1" applyAlignment="1" applyProtection="1">
      <alignment horizontal="center"/>
      <protection locked="0"/>
    </xf>
    <xf numFmtId="0" fontId="14" fillId="0" borderId="0" xfId="0" applyFont="1" applyAlignment="1" applyProtection="1">
      <alignment horizontal="left"/>
    </xf>
    <xf numFmtId="0" fontId="14" fillId="0" borderId="0" xfId="0" applyFont="1" applyAlignment="1" applyProtection="1">
      <alignment horizontal="left" vertical="center" wrapText="1"/>
    </xf>
    <xf numFmtId="0" fontId="32" fillId="0" borderId="0" xfId="0" applyFont="1" applyAlignment="1" applyProtection="1">
      <alignment horizontal="left" vertical="center" wrapText="1"/>
    </xf>
    <xf numFmtId="0" fontId="33" fillId="0" borderId="0" xfId="0" applyFont="1" applyAlignment="1" applyProtection="1">
      <alignment horizontal="left" vertical="center" wrapText="1"/>
    </xf>
    <xf numFmtId="0" fontId="23" fillId="3" borderId="0" xfId="0" applyFont="1" applyFill="1" applyBorder="1" applyAlignment="1" applyProtection="1">
      <alignment horizontal="left" vertical="top" wrapText="1"/>
    </xf>
    <xf numFmtId="0" fontId="23" fillId="3" borderId="12" xfId="0" applyFont="1" applyFill="1" applyBorder="1" applyAlignment="1" applyProtection="1">
      <alignment horizontal="left" vertical="top" wrapText="1"/>
    </xf>
    <xf numFmtId="0" fontId="18" fillId="3" borderId="17" xfId="0" applyFont="1" applyFill="1" applyBorder="1" applyAlignment="1" applyProtection="1">
      <alignment horizontal="left"/>
    </xf>
    <xf numFmtId="0" fontId="18" fillId="3" borderId="3" xfId="0" applyFont="1" applyFill="1" applyBorder="1" applyAlignment="1" applyProtection="1">
      <alignment horizontal="left"/>
    </xf>
    <xf numFmtId="0" fontId="18" fillId="3" borderId="42" xfId="0" applyFont="1" applyFill="1" applyBorder="1" applyAlignment="1" applyProtection="1">
      <alignment horizontal="left"/>
    </xf>
    <xf numFmtId="0" fontId="0" fillId="0" borderId="5" xfId="0" applyBorder="1" applyAlignment="1" applyProtection="1">
      <alignment horizontal="left"/>
    </xf>
    <xf numFmtId="0" fontId="18" fillId="0" borderId="0" xfId="0" applyFont="1" applyAlignment="1" applyProtection="1">
      <alignment horizontal="left"/>
    </xf>
    <xf numFmtId="0" fontId="18" fillId="3" borderId="11" xfId="0" applyFont="1" applyFill="1" applyBorder="1" applyAlignment="1" applyProtection="1">
      <alignment horizontal="left"/>
    </xf>
    <xf numFmtId="0" fontId="18" fillId="3" borderId="0" xfId="0" applyFont="1" applyFill="1" applyBorder="1" applyAlignment="1" applyProtection="1">
      <alignment horizontal="left"/>
    </xf>
    <xf numFmtId="0" fontId="18" fillId="3" borderId="12" xfId="0" applyFont="1" applyFill="1" applyBorder="1" applyAlignment="1" applyProtection="1">
      <alignment horizontal="left"/>
    </xf>
    <xf numFmtId="0" fontId="22" fillId="3" borderId="4" xfId="0" applyFont="1" applyFill="1" applyBorder="1" applyAlignment="1" applyProtection="1">
      <alignment horizontal="left" vertical="center"/>
    </xf>
    <xf numFmtId="0" fontId="22" fillId="3" borderId="5" xfId="0" applyFont="1" applyFill="1" applyBorder="1" applyAlignment="1" applyProtection="1">
      <alignment horizontal="left" vertical="center"/>
    </xf>
    <xf numFmtId="0" fontId="22" fillId="3" borderId="6" xfId="0" applyFont="1" applyFill="1" applyBorder="1" applyAlignment="1" applyProtection="1">
      <alignment horizontal="left" vertical="center"/>
    </xf>
    <xf numFmtId="0" fontId="22" fillId="3" borderId="11" xfId="0" applyFont="1" applyFill="1" applyBorder="1" applyAlignment="1" applyProtection="1">
      <alignment horizontal="left" vertical="center"/>
    </xf>
    <xf numFmtId="0" fontId="22" fillId="3" borderId="0" xfId="0" applyFont="1" applyFill="1" applyBorder="1" applyAlignment="1" applyProtection="1">
      <alignment horizontal="left" vertical="center"/>
    </xf>
    <xf numFmtId="0" fontId="22" fillId="3" borderId="12" xfId="0" applyFont="1" applyFill="1" applyBorder="1" applyAlignment="1" applyProtection="1">
      <alignment horizontal="left" vertical="center"/>
    </xf>
    <xf numFmtId="0" fontId="18" fillId="0" borderId="3" xfId="0" applyFont="1" applyBorder="1" applyAlignment="1" applyProtection="1">
      <alignment horizontal="left"/>
    </xf>
    <xf numFmtId="0" fontId="22" fillId="2" borderId="4" xfId="0" applyFont="1" applyFill="1" applyBorder="1" applyAlignment="1" applyProtection="1">
      <alignment horizontal="center" vertical="center"/>
    </xf>
    <xf numFmtId="0" fontId="22" fillId="2" borderId="5" xfId="0" applyFont="1" applyFill="1" applyBorder="1" applyAlignment="1" applyProtection="1">
      <alignment horizontal="center" vertical="center"/>
    </xf>
    <xf numFmtId="0" fontId="22" fillId="2" borderId="6" xfId="0" applyFont="1" applyFill="1" applyBorder="1" applyAlignment="1" applyProtection="1">
      <alignment horizontal="center" vertical="center"/>
    </xf>
    <xf numFmtId="0" fontId="22" fillId="2" borderId="11" xfId="0" applyFont="1" applyFill="1" applyBorder="1" applyAlignment="1" applyProtection="1">
      <alignment horizontal="center" vertical="center"/>
    </xf>
    <xf numFmtId="0" fontId="22" fillId="2" borderId="0" xfId="0" applyFont="1" applyFill="1" applyBorder="1" applyAlignment="1" applyProtection="1">
      <alignment horizontal="center" vertical="center"/>
    </xf>
    <xf numFmtId="0" fontId="22" fillId="2" borderId="12" xfId="0" applyFont="1" applyFill="1" applyBorder="1" applyAlignment="1" applyProtection="1">
      <alignment horizontal="center" vertical="center"/>
    </xf>
    <xf numFmtId="0" fontId="22" fillId="2" borderId="17" xfId="0" applyFont="1" applyFill="1" applyBorder="1" applyAlignment="1" applyProtection="1">
      <alignment horizontal="center" vertical="center"/>
    </xf>
    <xf numFmtId="0" fontId="22" fillId="2" borderId="3"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7" xfId="0" applyFont="1" applyFill="1" applyBorder="1" applyAlignment="1" applyProtection="1">
      <alignment horizontal="center" vertical="center" wrapText="1"/>
    </xf>
    <xf numFmtId="0" fontId="22" fillId="2" borderId="13" xfId="0" applyFont="1" applyFill="1" applyBorder="1" applyAlignment="1" applyProtection="1">
      <alignment horizontal="center" vertical="center" wrapText="1"/>
    </xf>
    <xf numFmtId="0" fontId="22" fillId="2" borderId="19" xfId="0" applyFont="1" applyFill="1" applyBorder="1" applyAlignment="1" applyProtection="1">
      <alignment horizontal="center" vertical="center" wrapText="1"/>
    </xf>
    <xf numFmtId="0" fontId="19" fillId="2" borderId="7" xfId="0" applyFont="1" applyFill="1" applyBorder="1" applyAlignment="1" applyProtection="1">
      <alignment horizontal="center" vertical="center" textRotation="180" wrapText="1"/>
    </xf>
    <xf numFmtId="0" fontId="22" fillId="2" borderId="13" xfId="0" applyFont="1" applyFill="1" applyBorder="1" applyAlignment="1" applyProtection="1">
      <alignment horizontal="center" vertical="center" textRotation="180" wrapText="1"/>
    </xf>
    <xf numFmtId="0" fontId="22" fillId="2" borderId="19" xfId="0" applyFont="1" applyFill="1" applyBorder="1" applyAlignment="1" applyProtection="1">
      <alignment horizontal="center" vertical="center" textRotation="180" wrapText="1"/>
    </xf>
    <xf numFmtId="0" fontId="16" fillId="2" borderId="8" xfId="0"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xf>
    <xf numFmtId="0" fontId="16" fillId="2" borderId="20" xfId="0" applyFont="1" applyFill="1" applyBorder="1" applyAlignment="1" applyProtection="1">
      <alignment horizontal="center" vertical="center" wrapText="1"/>
    </xf>
    <xf numFmtId="0" fontId="16" fillId="2" borderId="9" xfId="0" applyFont="1" applyFill="1" applyBorder="1" applyAlignment="1" applyProtection="1">
      <alignment horizontal="center" vertical="center" wrapText="1"/>
    </xf>
    <xf numFmtId="0" fontId="16" fillId="2" borderId="15" xfId="0" applyFont="1" applyFill="1" applyBorder="1" applyAlignment="1" applyProtection="1">
      <alignment horizontal="center" vertical="center" wrapText="1"/>
    </xf>
    <xf numFmtId="0" fontId="16" fillId="2" borderId="21" xfId="0" applyFont="1" applyFill="1" applyBorder="1" applyAlignment="1" applyProtection="1">
      <alignment horizontal="center" vertical="center" wrapText="1"/>
    </xf>
    <xf numFmtId="0" fontId="16" fillId="2" borderId="6" xfId="0" applyFont="1" applyFill="1" applyBorder="1" applyAlignment="1" applyProtection="1">
      <alignment horizontal="center"/>
    </xf>
    <xf numFmtId="0" fontId="16" fillId="2" borderId="12" xfId="0" applyFont="1" applyFill="1" applyBorder="1" applyAlignment="1" applyProtection="1">
      <alignment horizontal="center"/>
    </xf>
    <xf numFmtId="0" fontId="16" fillId="2" borderId="18" xfId="0" applyFont="1" applyFill="1" applyBorder="1" applyAlignment="1" applyProtection="1">
      <alignment horizontal="center"/>
    </xf>
    <xf numFmtId="0" fontId="16" fillId="2" borderId="10" xfId="0" applyFont="1" applyFill="1" applyBorder="1" applyAlignment="1" applyProtection="1">
      <alignment horizontal="center" wrapText="1"/>
    </xf>
    <xf numFmtId="0" fontId="16" fillId="2" borderId="16" xfId="0" applyFont="1" applyFill="1" applyBorder="1" applyAlignment="1" applyProtection="1">
      <alignment horizontal="center" wrapText="1"/>
    </xf>
    <xf numFmtId="0" fontId="16" fillId="2" borderId="22" xfId="0" applyFont="1" applyFill="1" applyBorder="1" applyAlignment="1" applyProtection="1">
      <alignment horizontal="center" wrapText="1"/>
    </xf>
    <xf numFmtId="0" fontId="22" fillId="0" borderId="0" xfId="0" applyFont="1" applyAlignment="1" applyProtection="1">
      <alignment horizontal="center"/>
    </xf>
    <xf numFmtId="49" fontId="15" fillId="0" borderId="0" xfId="0" applyNumberFormat="1" applyFont="1" applyAlignment="1" applyProtection="1">
      <alignment horizontal="left"/>
    </xf>
    <xf numFmtId="0" fontId="16" fillId="0" borderId="0" xfId="0" applyFont="1" applyAlignment="1" applyProtection="1">
      <alignment horizontal="right"/>
    </xf>
    <xf numFmtId="14" fontId="17" fillId="0" borderId="1" xfId="0" applyNumberFormat="1" applyFont="1" applyBorder="1" applyAlignment="1" applyProtection="1">
      <alignment horizontal="center"/>
      <protection locked="0"/>
    </xf>
    <xf numFmtId="0" fontId="16" fillId="0" borderId="0" xfId="0" applyFont="1" applyAlignment="1" applyProtection="1">
      <alignment horizontal="left"/>
    </xf>
  </cellXfs>
  <cellStyles count="2">
    <cellStyle name="Comma 2" xfId="1" xr:uid="{DED2A76B-87B7-46FC-B88D-3526C4C98E76}"/>
    <cellStyle name="Normal" xfId="0" builtinId="0"/>
  </cellStyles>
  <dxfs count="0"/>
  <tableStyles count="0" defaultTableStyle="TableStyleMedium2" defaultPivotStyle="PivotStyleLight16"/>
  <colors>
    <mruColors>
      <color rgb="FFDDD9C4"/>
      <color rgb="FFC4BD97"/>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9525</xdr:colOff>
      <xdr:row>7</xdr:row>
      <xdr:rowOff>63499</xdr:rowOff>
    </xdr:from>
    <xdr:to>
      <xdr:col>10</xdr:col>
      <xdr:colOff>561975</xdr:colOff>
      <xdr:row>40</xdr:row>
      <xdr:rowOff>257175</xdr:rowOff>
    </xdr:to>
    <xdr:sp macro="" textlink="">
      <xdr:nvSpPr>
        <xdr:cNvPr id="2" name="Rectangle 2">
          <a:extLst>
            <a:ext uri="{FF2B5EF4-FFF2-40B4-BE49-F238E27FC236}">
              <a16:creationId xmlns:a16="http://schemas.microsoft.com/office/drawing/2014/main" id="{5EC58F2F-A1C9-4957-814E-4DB8E7C385D4}"/>
            </a:ext>
          </a:extLst>
        </xdr:cNvPr>
        <xdr:cNvSpPr>
          <a:spLocks noChangeArrowheads="1"/>
        </xdr:cNvSpPr>
      </xdr:nvSpPr>
      <xdr:spPr bwMode="auto">
        <a:xfrm>
          <a:off x="257175" y="1482724"/>
          <a:ext cx="6296025" cy="5565776"/>
        </a:xfrm>
        <a:prstGeom prst="rect">
          <a:avLst/>
        </a:prstGeom>
        <a:solidFill>
          <a:srgbClr val="FFFFFF"/>
        </a:solidFill>
        <a:ln w="9525">
          <a:noFill/>
          <a:miter lim="800000"/>
          <a:headEnd/>
          <a:tailEnd/>
        </a:ln>
        <a:effectLst/>
      </xdr:spPr>
      <xdr:txBody>
        <a:bodyPr vertOverflow="clip" wrap="square" lIns="12700" tIns="12700" rIns="12700" bIns="12700" anchor="t" upright="1"/>
        <a:lstStyle/>
        <a:p>
          <a:pPr algn="l" rtl="0">
            <a:defRPr sz="1000"/>
          </a:pPr>
          <a:endParaRPr lang="en-US" sz="7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panose="020B0604020202020204" pitchFamily="34" charset="0"/>
              <a:cs typeface="Arial" panose="020B0604020202020204" pitchFamily="34" charset="0"/>
            </a:rPr>
            <a:t>Section 7 CFR 986.177 of the Pecan Marketing Order requires each Handler to tabulate their Inshell receipts (by weight) by Variety and to record this information on APC Form 1. The completed form is to be delivered to the American Pecan Council (APC) </a:t>
          </a:r>
          <a:r>
            <a:rPr lang="en-US" sz="900" b="0" i="1" u="none" strike="noStrike" baseline="0">
              <a:solidFill>
                <a:srgbClr val="000000"/>
              </a:solidFill>
              <a:latin typeface="Arial" panose="020B0604020202020204" pitchFamily="34" charset="0"/>
              <a:cs typeface="Arial" panose="020B0604020202020204" pitchFamily="34" charset="0"/>
            </a:rPr>
            <a:t>no later than the </a:t>
          </a:r>
          <a:r>
            <a:rPr lang="en-US" sz="900" b="1" i="1" u="none" strike="noStrike" baseline="0">
              <a:solidFill>
                <a:srgbClr val="000000"/>
              </a:solidFill>
              <a:latin typeface="Arial" panose="020B0604020202020204" pitchFamily="34" charset="0"/>
              <a:cs typeface="Arial" panose="020B0604020202020204" pitchFamily="34" charset="0"/>
            </a:rPr>
            <a:t>tenth</a:t>
          </a:r>
          <a:r>
            <a:rPr lang="en-US" sz="900" b="0" i="1" u="none" strike="noStrike" baseline="0">
              <a:solidFill>
                <a:srgbClr val="000000"/>
              </a:solidFill>
              <a:latin typeface="Arial" panose="020B0604020202020204" pitchFamily="34" charset="0"/>
              <a:cs typeface="Arial" panose="020B0604020202020204" pitchFamily="34" charset="0"/>
            </a:rPr>
            <a:t> day of the month</a:t>
          </a:r>
          <a:r>
            <a:rPr lang="en-US" sz="900" b="0" i="0" u="none" strike="noStrike" baseline="0">
              <a:solidFill>
                <a:srgbClr val="000000"/>
              </a:solidFill>
              <a:latin typeface="Arial" panose="020B0604020202020204" pitchFamily="34" charset="0"/>
              <a:cs typeface="Arial" panose="020B0604020202020204" pitchFamily="34" charset="0"/>
            </a:rPr>
            <a:t>. The Council staff will compile the data and will subsequently provide industry-wide reports to each Handler and the public.</a:t>
          </a:r>
        </a:p>
        <a:p>
          <a:pPr algn="l" rtl="0">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rtl="0"/>
          <a:r>
            <a:rPr lang="en-US" sz="900" b="1" i="0" baseline="0">
              <a:effectLst/>
              <a:latin typeface="Arial" panose="020B0604020202020204" pitchFamily="34" charset="0"/>
              <a:ea typeface="+mn-ea"/>
              <a:cs typeface="Arial" panose="020B0604020202020204" pitchFamily="34" charset="0"/>
            </a:rPr>
            <a:t>Please note: </a:t>
          </a:r>
        </a:p>
        <a:p>
          <a:pPr rtl="0"/>
          <a:endParaRPr lang="en-US" sz="900" b="1" i="0" baseline="0">
            <a:effectLst/>
            <a:latin typeface="Arial" panose="020B0604020202020204" pitchFamily="34" charset="0"/>
            <a:ea typeface="+mn-ea"/>
            <a:cs typeface="Arial" panose="020B0604020202020204" pitchFamily="34" charset="0"/>
          </a:endParaRPr>
        </a:p>
        <a:p>
          <a:pPr rtl="0"/>
          <a:r>
            <a:rPr lang="en-US" sz="900" b="1" i="0" baseline="0">
              <a:effectLst/>
              <a:latin typeface="Arial" panose="020B0604020202020204" pitchFamily="34" charset="0"/>
              <a:ea typeface="+mn-ea"/>
              <a:cs typeface="Arial" panose="020B0604020202020204" pitchFamily="34" charset="0"/>
            </a:rPr>
            <a:t>You need only insert data in the blank WHITE cells. The APC staff will complete any information in the 'SHADED' cells</a:t>
          </a:r>
          <a:r>
            <a:rPr lang="en-US" sz="900" b="0" i="0" baseline="0">
              <a:effectLst/>
              <a:latin typeface="Arial" panose="020B0604020202020204" pitchFamily="34" charset="0"/>
              <a:ea typeface="+mn-ea"/>
              <a:cs typeface="Arial" panose="020B0604020202020204" pitchFamily="34" charset="0"/>
            </a:rPr>
            <a:t>. If completing the form electronically, once the information is entered, the column totals, and the amount of the assessment owed, will be calculated automatically. If completing the form by hand, the amounts you provide, and the assessment owed, will be calculated by the APC staff. </a:t>
          </a:r>
        </a:p>
        <a:p>
          <a:pPr rtl="0"/>
          <a:endParaRPr lang="en-US" sz="900">
            <a:effectLst/>
            <a:latin typeface="Arial" panose="020B0604020202020204" pitchFamily="34" charset="0"/>
            <a:cs typeface="Arial" panose="020B0604020202020204" pitchFamily="34" charset="0"/>
          </a:endParaRPr>
        </a:p>
        <a:p>
          <a:pPr rtl="0"/>
          <a:r>
            <a:rPr lang="en-US" sz="900" b="0" i="0" baseline="0">
              <a:effectLst/>
              <a:latin typeface="Arial" panose="020B0604020202020204" pitchFamily="34" charset="0"/>
              <a:ea typeface="+mn-ea"/>
              <a:cs typeface="Arial" panose="020B0604020202020204" pitchFamily="34" charset="0"/>
            </a:rPr>
            <a:t>If there are no changes since the previous month submission, place an 'X' in the appropriate space at the bottom of 'Reporting Period' column, then follow the instructions below for "UPON COMPLETION."</a:t>
          </a:r>
          <a:endParaRPr lang="en-US" sz="900">
            <a:effectLst/>
            <a:latin typeface="Arial" panose="020B0604020202020204" pitchFamily="34" charset="0"/>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1000" b="0" i="1"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900" b="0" i="1" baseline="0">
              <a:effectLst/>
              <a:latin typeface="Arial" panose="020B0604020202020204" pitchFamily="34" charset="0"/>
              <a:ea typeface="+mn-ea"/>
              <a:cs typeface="Arial" panose="020B0604020202020204" pitchFamily="34" charset="0"/>
            </a:rPr>
            <a:t>The following are instructions for completing APC Form 1 - Summary Report:</a:t>
          </a:r>
          <a:endParaRPr lang="en-US" sz="900">
            <a:effectLst/>
            <a:latin typeface="Arial" panose="020B0604020202020204" pitchFamily="34" charset="0"/>
            <a:cs typeface="Arial" panose="020B0604020202020204" pitchFamily="34" charset="0"/>
          </a:endParaRPr>
        </a:p>
        <a:p>
          <a:pPr algn="l" rtl="0">
            <a:defRPr sz="1000"/>
          </a:pPr>
          <a:endParaRPr lang="en-US" sz="900" b="0" i="1"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900" b="1" i="1"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900" b="1" i="0" u="none" strike="noStrike" baseline="0">
              <a:solidFill>
                <a:srgbClr val="000000"/>
              </a:solidFill>
              <a:latin typeface="Arial" panose="020B0604020202020204" pitchFamily="34" charset="0"/>
              <a:cs typeface="Arial" panose="020B0604020202020204" pitchFamily="34" charset="0"/>
            </a:rPr>
            <a:t>Date Completed: </a:t>
          </a:r>
        </a:p>
        <a:p>
          <a:pPr algn="l" rtl="0">
            <a:defRPr sz="1000"/>
          </a:pPr>
          <a:endParaRPr lang="en-US" sz="900" b="1"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900" b="0" i="0" u="none" strike="noStrike" baseline="0">
              <a:solidFill>
                <a:srgbClr val="000000"/>
              </a:solidFill>
              <a:latin typeface="Arial" panose="020B0604020202020204" pitchFamily="34" charset="0"/>
              <a:cs typeface="Arial" panose="020B0604020202020204" pitchFamily="34" charset="0"/>
            </a:rPr>
            <a:t>               Insert the date the report is being completed in the blank provided at the upper left of the form</a:t>
          </a:r>
          <a:endParaRPr lang="en-US" sz="900" b="1"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900" b="1"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900" b="1" i="0" u="none" strike="noStrike" baseline="0">
              <a:solidFill>
                <a:srgbClr val="000000"/>
              </a:solidFill>
              <a:latin typeface="Arial" panose="020B0604020202020204" pitchFamily="34" charset="0"/>
              <a:cs typeface="Arial" panose="020B0604020202020204" pitchFamily="34" charset="0"/>
            </a:rPr>
            <a:t>Reporting Period:</a:t>
          </a:r>
        </a:p>
        <a:p>
          <a:pPr algn="l" rtl="0">
            <a:defRPr sz="1000"/>
          </a:pPr>
          <a:endParaRPr lang="en-US" sz="900" b="1" i="0" u="none" strike="noStrike" baseline="0">
            <a:solidFill>
              <a:srgbClr val="000000"/>
            </a:solidFill>
            <a:latin typeface="Arial" panose="020B0604020202020204" pitchFamily="34" charset="0"/>
            <a:cs typeface="Arial" panose="020B0604020202020204" pitchFamily="34" charset="0"/>
          </a:endParaRPr>
        </a:p>
        <a:p>
          <a:pPr lvl="1" algn="l" rtl="0">
            <a:defRPr sz="1000"/>
          </a:pPr>
          <a:r>
            <a:rPr lang="en-US" sz="900" b="0" i="0" u="none" strike="noStrike" baseline="0">
              <a:solidFill>
                <a:srgbClr val="000000"/>
              </a:solidFill>
              <a:latin typeface="Arial" panose="020B0604020202020204" pitchFamily="34" charset="0"/>
              <a:cs typeface="Arial" panose="020B0604020202020204" pitchFamily="34" charset="0"/>
            </a:rPr>
            <a:t>Place a check mark next to the appropriate month for the current report.</a:t>
          </a:r>
        </a:p>
        <a:p>
          <a:pPr algn="l" rtl="0">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900" b="1" i="0" u="none" strike="noStrike" baseline="0">
              <a:solidFill>
                <a:srgbClr val="000000"/>
              </a:solidFill>
              <a:latin typeface="Arial" panose="020B0604020202020204" pitchFamily="34" charset="0"/>
              <a:cs typeface="Arial" panose="020B0604020202020204" pitchFamily="34" charset="0"/>
            </a:rPr>
            <a:t>Current Period Total (Inshell Basis):  </a:t>
          </a:r>
        </a:p>
        <a:p>
          <a:pPr algn="l" rtl="0">
            <a:defRPr sz="1000"/>
          </a:pPr>
          <a:endParaRPr lang="en-US" sz="900" b="1" i="0" u="none" strike="noStrike" baseline="0">
            <a:solidFill>
              <a:srgbClr val="000000"/>
            </a:solidFill>
            <a:latin typeface="Arial" panose="020B0604020202020204" pitchFamily="34" charset="0"/>
            <a:cs typeface="Arial" panose="020B0604020202020204" pitchFamily="34" charset="0"/>
          </a:endParaRPr>
        </a:p>
        <a:p>
          <a:pPr marL="457200" marR="0" lvl="1" indent="0" algn="l" defTabSz="914400" rtl="0" eaLnBrk="1" fontAlgn="auto" latinLnBrk="0" hangingPunct="1">
            <a:lnSpc>
              <a:spcPct val="100000"/>
            </a:lnSpc>
            <a:spcBef>
              <a:spcPts val="0"/>
            </a:spcBef>
            <a:spcAft>
              <a:spcPts val="0"/>
            </a:spcAft>
            <a:buClrTx/>
            <a:buSzTx/>
            <a:buFontTx/>
            <a:buNone/>
            <a:tabLst/>
            <a:defRPr sz="1000"/>
          </a:pPr>
          <a:r>
            <a:rPr lang="en-US" sz="900" b="0" i="0" u="none" strike="noStrike" baseline="0">
              <a:solidFill>
                <a:srgbClr val="000000"/>
              </a:solidFill>
              <a:latin typeface="Arial" panose="020B0604020202020204" pitchFamily="34" charset="0"/>
              <a:cs typeface="Arial" panose="020B0604020202020204" pitchFamily="34" charset="0"/>
            </a:rPr>
            <a:t>Insert the the total weight of </a:t>
          </a:r>
          <a:r>
            <a:rPr lang="en-US" sz="900" b="1" i="0" u="sng" strike="noStrike" baseline="0">
              <a:solidFill>
                <a:srgbClr val="000000"/>
              </a:solidFill>
              <a:latin typeface="Arial" panose="020B0604020202020204" pitchFamily="34" charset="0"/>
              <a:cs typeface="Arial" panose="020B0604020202020204" pitchFamily="34" charset="0"/>
            </a:rPr>
            <a:t>U.S.</a:t>
          </a:r>
          <a:r>
            <a:rPr lang="en-US" sz="900" b="1" i="0" u="none" strike="noStrike" baseline="0">
              <a:solidFill>
                <a:srgbClr val="000000"/>
              </a:solidFill>
              <a:latin typeface="Arial" panose="020B0604020202020204" pitchFamily="34" charset="0"/>
              <a:cs typeface="Arial" panose="020B0604020202020204" pitchFamily="34" charset="0"/>
            </a:rPr>
            <a:t> </a:t>
          </a:r>
          <a:r>
            <a:rPr lang="en-US" sz="900" b="0" i="0" u="none" strike="noStrike" baseline="0">
              <a:solidFill>
                <a:srgbClr val="000000"/>
              </a:solidFill>
              <a:latin typeface="Arial" panose="020B0604020202020204" pitchFamily="34" charset="0"/>
              <a:cs typeface="Arial" panose="020B0604020202020204" pitchFamily="34" charset="0"/>
            </a:rPr>
            <a:t>Inshell received during the current reporting period in the blank white cell next to the appropriate variety. </a:t>
          </a:r>
          <a:r>
            <a:rPr lang="en-US" sz="900" b="0" i="0" baseline="0">
              <a:effectLst/>
              <a:latin typeface="Arial" panose="020B0604020202020204" pitchFamily="34" charset="0"/>
              <a:ea typeface="+mn-ea"/>
              <a:cs typeface="Arial" panose="020B0604020202020204" pitchFamily="34" charset="0"/>
            </a:rPr>
            <a:t>If you have received a variety that does not appear in the list, you can either record them under 'other' or add the variety(ies) in one of the blank white cells on the list of varieties. For clarification purposes, 'Desirable Type' includes any variety similar to Desirables (i.e. Cunard, Forkert, Kiowa, Mandan, Moreland, Morill, Oconee, etc.).  </a:t>
          </a:r>
          <a:endParaRPr lang="en-US" sz="900" b="0" i="0" u="none" strike="noStrike" baseline="0">
            <a:solidFill>
              <a:srgbClr val="000000"/>
            </a:solidFill>
            <a:latin typeface="Arial" panose="020B0604020202020204" pitchFamily="34" charset="0"/>
            <a:cs typeface="Arial" panose="020B0604020202020204" pitchFamily="34" charset="0"/>
          </a:endParaRPr>
        </a:p>
        <a:p>
          <a:pPr lvl="1" algn="l" rtl="0">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lvl="1" algn="l" rtl="0">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900" b="1" i="0" u="none" strike="noStrike" baseline="0">
              <a:solidFill>
                <a:srgbClr val="000000"/>
              </a:solidFill>
              <a:latin typeface="Arial" panose="020B0604020202020204" pitchFamily="34" charset="0"/>
              <a:cs typeface="Arial" panose="020B0604020202020204" pitchFamily="34" charset="0"/>
            </a:rPr>
            <a:t>UPON COMPLETION:</a:t>
          </a:r>
          <a:r>
            <a:rPr lang="en-US" sz="900" b="0" i="0" u="none" strike="noStrike" baseline="0">
              <a:solidFill>
                <a:srgbClr val="000000"/>
              </a:solidFill>
              <a:latin typeface="Arial" panose="020B0604020202020204" pitchFamily="34" charset="0"/>
              <a:cs typeface="Arial" panose="020B0604020202020204" pitchFamily="34" charset="0"/>
            </a:rPr>
            <a:t> Read the Certification statement at the bottom of the form and write in/type the Handler/Company name, the name of individual completing the form and the Handler Number. Then sign in the space provided and send</a:t>
          </a:r>
          <a:r>
            <a:rPr kumimoji="0" lang="en-US" sz="9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 to:</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 </a:t>
          </a:r>
          <a:r>
            <a:rPr kumimoji="0" lang="en-US" sz="1000" b="0" i="0" u="none" strike="noStrike" kern="0" cap="none" spc="0" normalizeH="0" baseline="0" noProof="0">
              <a:ln>
                <a:noFill/>
              </a:ln>
              <a:solidFill>
                <a:srgbClr val="F79646">
                  <a:lumMod val="50000"/>
                </a:srgbClr>
              </a:solidFill>
              <a:effectLst/>
              <a:uLnTx/>
              <a:uFillTx/>
              <a:latin typeface="Segoe UI Black" panose="020B0A02040204020203" pitchFamily="34" charset="0"/>
              <a:ea typeface="Segoe UI Black" panose="020B0A02040204020203" pitchFamily="34" charset="0"/>
              <a:cs typeface="Segoe UI Black" panose="020B0A02040204020203" pitchFamily="34" charset="0"/>
            </a:rPr>
            <a:t>AMERICAN PECAN COUNCIL: </a:t>
          </a:r>
          <a:r>
            <a:rPr kumimoji="0" lang="en-US" sz="900" b="0" i="0" u="none" strike="noStrike" kern="0" cap="none" spc="0" normalizeH="0" baseline="0" noProof="0">
              <a:ln>
                <a:noFill/>
              </a:ln>
              <a:solidFill>
                <a:srgbClr val="F79646">
                  <a:lumMod val="50000"/>
                </a:srgbClr>
              </a:solidFill>
              <a:effectLst/>
              <a:uLnTx/>
              <a:uFillTx/>
              <a:latin typeface="Segoe UI Black" panose="020B0A02040204020203" pitchFamily="34" charset="0"/>
              <a:ea typeface="Segoe UI Black" panose="020B0A02040204020203" pitchFamily="34" charset="0"/>
              <a:cs typeface="Segoe UI Black" panose="020B0A02040204020203" pitchFamily="34" charset="0"/>
            </a:rPr>
            <a:t>Fax (866) 232-0085 or e-mail to forms@americanpecan.com.</a:t>
          </a:r>
          <a:endParaRPr kumimoji="0" lang="en-US" sz="9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lvl="0" algn="l" rtl="0">
            <a:lnSpc>
              <a:spcPts val="900"/>
            </a:lnSpc>
            <a:defRPr sz="1000"/>
          </a:pPr>
          <a:endParaRPr kumimoji="0" lang="en-US" sz="9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algn="l" rtl="0">
            <a:lnSpc>
              <a:spcPts val="600"/>
            </a:lnSpc>
            <a:defRPr sz="1000"/>
          </a:pPr>
          <a:r>
            <a:rPr lang="en-US" sz="900" b="0" i="0" u="none" strike="noStrike" baseline="0">
              <a:solidFill>
                <a:srgbClr val="000000"/>
              </a:solidFill>
              <a:latin typeface="Arial" panose="020B0604020202020204" pitchFamily="34" charset="0"/>
              <a:cs typeface="Arial" panose="020B0604020202020204" pitchFamily="34" charset="0"/>
            </a:rPr>
            <a:t> </a:t>
          </a:r>
        </a:p>
      </xdr:txBody>
    </xdr:sp>
    <xdr:clientData/>
  </xdr:twoCellAnchor>
  <xdr:twoCellAnchor editAs="oneCell">
    <xdr:from>
      <xdr:col>9</xdr:col>
      <xdr:colOff>523875</xdr:colOff>
      <xdr:row>1</xdr:row>
      <xdr:rowOff>47625</xdr:rowOff>
    </xdr:from>
    <xdr:to>
      <xdr:col>10</xdr:col>
      <xdr:colOff>571500</xdr:colOff>
      <xdr:row>3</xdr:row>
      <xdr:rowOff>133350</xdr:rowOff>
    </xdr:to>
    <xdr:pic>
      <xdr:nvPicPr>
        <xdr:cNvPr id="3" name="Picture 2">
          <a:extLst>
            <a:ext uri="{FF2B5EF4-FFF2-40B4-BE49-F238E27FC236}">
              <a16:creationId xmlns:a16="http://schemas.microsoft.com/office/drawing/2014/main" id="{044A47C6-D125-4D8F-8F1B-5F8134B4E5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0275" y="247650"/>
          <a:ext cx="9144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201064</xdr:colOff>
      <xdr:row>49</xdr:row>
      <xdr:rowOff>8197</xdr:rowOff>
    </xdr:from>
    <xdr:to>
      <xdr:col>2</xdr:col>
      <xdr:colOff>762339</xdr:colOff>
      <xdr:row>55</xdr:row>
      <xdr:rowOff>7030</xdr:rowOff>
    </xdr:to>
    <xdr:sp macro="" textlink="">
      <xdr:nvSpPr>
        <xdr:cNvPr id="2" name="Text 1">
          <a:extLst>
            <a:ext uri="{FF2B5EF4-FFF2-40B4-BE49-F238E27FC236}">
              <a16:creationId xmlns:a16="http://schemas.microsoft.com/office/drawing/2014/main" id="{331D941C-055E-4AE2-A51D-65E4829826BD}"/>
            </a:ext>
          </a:extLst>
        </xdr:cNvPr>
        <xdr:cNvSpPr txBox="1">
          <a:spLocks noChangeArrowheads="1"/>
        </xdr:cNvSpPr>
      </xdr:nvSpPr>
      <xdr:spPr bwMode="auto">
        <a:xfrm>
          <a:off x="201064" y="9561772"/>
          <a:ext cx="1913825" cy="1103733"/>
        </a:xfrm>
        <a:prstGeom prst="rect">
          <a:avLst/>
        </a:prstGeom>
        <a:solidFill>
          <a:srgbClr val="FFFFFF"/>
        </a:solidFill>
        <a:ln w="1">
          <a:noFill/>
          <a:miter lim="800000"/>
          <a:headEnd/>
          <a:tailEnd/>
        </a:ln>
      </xdr:spPr>
      <xdr:txBody>
        <a:bodyPr vertOverflow="clip" wrap="square" lIns="27432" tIns="22860" rIns="0" bIns="0" anchor="ctr" upright="1"/>
        <a:lstStyle/>
        <a:p>
          <a:pPr algn="ctr" rtl="0">
            <a:defRPr sz="1000"/>
          </a:pPr>
          <a:r>
            <a:rPr lang="en-US" sz="800" b="1" i="0" u="none" strike="noStrike" baseline="0">
              <a:solidFill>
                <a:srgbClr val="000000"/>
              </a:solidFill>
              <a:latin typeface="Arial"/>
              <a:cs typeface="Arial"/>
            </a:rPr>
            <a:t>I, hereby, certify to the AMERICAN PECAN COUNCIL and to the U.S. Secretary of Agriculture that the information contained in this report is complete and correct.</a:t>
          </a:r>
        </a:p>
      </xdr:txBody>
    </xdr:sp>
    <xdr:clientData/>
  </xdr:twoCellAnchor>
  <xdr:oneCellAnchor>
    <xdr:from>
      <xdr:col>3</xdr:col>
      <xdr:colOff>385041</xdr:colOff>
      <xdr:row>6</xdr:row>
      <xdr:rowOff>17317</xdr:rowOff>
    </xdr:from>
    <xdr:ext cx="4231410" cy="415636"/>
    <xdr:sp macro="" textlink="">
      <xdr:nvSpPr>
        <xdr:cNvPr id="3" name="TextBox 2">
          <a:extLst>
            <a:ext uri="{FF2B5EF4-FFF2-40B4-BE49-F238E27FC236}">
              <a16:creationId xmlns:a16="http://schemas.microsoft.com/office/drawing/2014/main" id="{A0811FCE-CD8E-4E66-AEC4-3A11ACCC46F1}"/>
            </a:ext>
          </a:extLst>
        </xdr:cNvPr>
        <xdr:cNvSpPr txBox="1"/>
      </xdr:nvSpPr>
      <xdr:spPr>
        <a:xfrm>
          <a:off x="2813916" y="1093642"/>
          <a:ext cx="4231410" cy="4156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900">
              <a:latin typeface="Arial" panose="020B0604020202020204" pitchFamily="34" charset="0"/>
              <a:cs typeface="Arial" panose="020B0604020202020204" pitchFamily="34" charset="0"/>
            </a:rPr>
            <a:t>This report is submitted pursuant to 7 CFR 986.177 and is subject to audit verification by the American Pecan Council (7 CFR 986.79)</a:t>
          </a:r>
        </a:p>
      </xdr:txBody>
    </xdr:sp>
    <xdr:clientData/>
  </xdr:oneCellAnchor>
  <xdr:twoCellAnchor>
    <xdr:from>
      <xdr:col>0</xdr:col>
      <xdr:colOff>66675</xdr:colOff>
      <xdr:row>1</xdr:row>
      <xdr:rowOff>38100</xdr:rowOff>
    </xdr:from>
    <xdr:to>
      <xdr:col>10</xdr:col>
      <xdr:colOff>190500</xdr:colOff>
      <xdr:row>1</xdr:row>
      <xdr:rowOff>66675</xdr:rowOff>
    </xdr:to>
    <xdr:cxnSp macro="">
      <xdr:nvCxnSpPr>
        <xdr:cNvPr id="4" name="Straight Connector 3">
          <a:extLst>
            <a:ext uri="{FF2B5EF4-FFF2-40B4-BE49-F238E27FC236}">
              <a16:creationId xmlns:a16="http://schemas.microsoft.com/office/drawing/2014/main" id="{8276D7C9-0E7A-4A8F-B21A-F49EDB624399}"/>
            </a:ext>
          </a:extLst>
        </xdr:cNvPr>
        <xdr:cNvCxnSpPr>
          <a:cxnSpLocks noChangeShapeType="1"/>
        </xdr:cNvCxnSpPr>
      </xdr:nvCxnSpPr>
      <xdr:spPr bwMode="auto">
        <a:xfrm>
          <a:off x="66675" y="200025"/>
          <a:ext cx="9725025" cy="28575"/>
        </a:xfrm>
        <a:prstGeom prst="line">
          <a:avLst/>
        </a:prstGeom>
        <a:noFill/>
        <a:ln w="9525" algn="ctr">
          <a:solidFill>
            <a:srgbClr val="000000"/>
          </a:solidFill>
          <a:round/>
          <a:headEnd/>
          <a:tailEnd/>
        </a:ln>
      </xdr:spPr>
    </xdr:cxnSp>
    <xdr:clientData/>
  </xdr:twoCellAnchor>
  <xdr:twoCellAnchor>
    <xdr:from>
      <xdr:col>0</xdr:col>
      <xdr:colOff>9525</xdr:colOff>
      <xdr:row>58</xdr:row>
      <xdr:rowOff>152400</xdr:rowOff>
    </xdr:from>
    <xdr:to>
      <xdr:col>10</xdr:col>
      <xdr:colOff>485775</xdr:colOff>
      <xdr:row>58</xdr:row>
      <xdr:rowOff>180975</xdr:rowOff>
    </xdr:to>
    <xdr:cxnSp macro="">
      <xdr:nvCxnSpPr>
        <xdr:cNvPr id="6" name="Straight Connector 5">
          <a:extLst>
            <a:ext uri="{FF2B5EF4-FFF2-40B4-BE49-F238E27FC236}">
              <a16:creationId xmlns:a16="http://schemas.microsoft.com/office/drawing/2014/main" id="{C363E118-895A-4FE1-944F-B5FDBE9383B7}"/>
            </a:ext>
          </a:extLst>
        </xdr:cNvPr>
        <xdr:cNvCxnSpPr/>
      </xdr:nvCxnSpPr>
      <xdr:spPr>
        <a:xfrm>
          <a:off x="9525" y="13496925"/>
          <a:ext cx="10077450" cy="28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CA499-9622-4E09-A8AA-F3BED09C9376}">
  <sheetPr>
    <pageSetUpPr fitToPage="1"/>
  </sheetPr>
  <dimension ref="A1:M48"/>
  <sheetViews>
    <sheetView showGridLines="0" showRowColHeaders="0" zoomScaleNormal="100" workbookViewId="0">
      <selection sqref="A1:K1"/>
    </sheetView>
  </sheetViews>
  <sheetFormatPr defaultRowHeight="12.75" x14ac:dyDescent="0.2"/>
  <cols>
    <col min="1" max="1" width="3.7109375" customWidth="1"/>
    <col min="2" max="9" width="9.140625" style="9" customWidth="1"/>
    <col min="10" max="10" width="13" style="9" customWidth="1"/>
    <col min="13" max="13" width="70.140625" customWidth="1"/>
    <col min="266" max="266" width="13" customWidth="1"/>
    <col min="269" max="269" width="70.140625" customWidth="1"/>
    <col min="522" max="522" width="13" customWidth="1"/>
    <col min="525" max="525" width="70.140625" customWidth="1"/>
    <col min="778" max="778" width="13" customWidth="1"/>
    <col min="781" max="781" width="70.140625" customWidth="1"/>
    <col min="1034" max="1034" width="13" customWidth="1"/>
    <col min="1037" max="1037" width="70.140625" customWidth="1"/>
    <col min="1290" max="1290" width="13" customWidth="1"/>
    <col min="1293" max="1293" width="70.140625" customWidth="1"/>
    <col min="1546" max="1546" width="13" customWidth="1"/>
    <col min="1549" max="1549" width="70.140625" customWidth="1"/>
    <col min="1802" max="1802" width="13" customWidth="1"/>
    <col min="1805" max="1805" width="70.140625" customWidth="1"/>
    <col min="2058" max="2058" width="13" customWidth="1"/>
    <col min="2061" max="2061" width="70.140625" customWidth="1"/>
    <col min="2314" max="2314" width="13" customWidth="1"/>
    <col min="2317" max="2317" width="70.140625" customWidth="1"/>
    <col min="2570" max="2570" width="13" customWidth="1"/>
    <col min="2573" max="2573" width="70.140625" customWidth="1"/>
    <col min="2826" max="2826" width="13" customWidth="1"/>
    <col min="2829" max="2829" width="70.140625" customWidth="1"/>
    <col min="3082" max="3082" width="13" customWidth="1"/>
    <col min="3085" max="3085" width="70.140625" customWidth="1"/>
    <col min="3338" max="3338" width="13" customWidth="1"/>
    <col min="3341" max="3341" width="70.140625" customWidth="1"/>
    <col min="3594" max="3594" width="13" customWidth="1"/>
    <col min="3597" max="3597" width="70.140625" customWidth="1"/>
    <col min="3850" max="3850" width="13" customWidth="1"/>
    <col min="3853" max="3853" width="70.140625" customWidth="1"/>
    <col min="4106" max="4106" width="13" customWidth="1"/>
    <col min="4109" max="4109" width="70.140625" customWidth="1"/>
    <col min="4362" max="4362" width="13" customWidth="1"/>
    <col min="4365" max="4365" width="70.140625" customWidth="1"/>
    <col min="4618" max="4618" width="13" customWidth="1"/>
    <col min="4621" max="4621" width="70.140625" customWidth="1"/>
    <col min="4874" max="4874" width="13" customWidth="1"/>
    <col min="4877" max="4877" width="70.140625" customWidth="1"/>
    <col min="5130" max="5130" width="13" customWidth="1"/>
    <col min="5133" max="5133" width="70.140625" customWidth="1"/>
    <col min="5386" max="5386" width="13" customWidth="1"/>
    <col min="5389" max="5389" width="70.140625" customWidth="1"/>
    <col min="5642" max="5642" width="13" customWidth="1"/>
    <col min="5645" max="5645" width="70.140625" customWidth="1"/>
    <col min="5898" max="5898" width="13" customWidth="1"/>
    <col min="5901" max="5901" width="70.140625" customWidth="1"/>
    <col min="6154" max="6154" width="13" customWidth="1"/>
    <col min="6157" max="6157" width="70.140625" customWidth="1"/>
    <col min="6410" max="6410" width="13" customWidth="1"/>
    <col min="6413" max="6413" width="70.140625" customWidth="1"/>
    <col min="6666" max="6666" width="13" customWidth="1"/>
    <col min="6669" max="6669" width="70.140625" customWidth="1"/>
    <col min="6922" max="6922" width="13" customWidth="1"/>
    <col min="6925" max="6925" width="70.140625" customWidth="1"/>
    <col min="7178" max="7178" width="13" customWidth="1"/>
    <col min="7181" max="7181" width="70.140625" customWidth="1"/>
    <col min="7434" max="7434" width="13" customWidth="1"/>
    <col min="7437" max="7437" width="70.140625" customWidth="1"/>
    <col min="7690" max="7690" width="13" customWidth="1"/>
    <col min="7693" max="7693" width="70.140625" customWidth="1"/>
    <col min="7946" max="7946" width="13" customWidth="1"/>
    <col min="7949" max="7949" width="70.140625" customWidth="1"/>
    <col min="8202" max="8202" width="13" customWidth="1"/>
    <col min="8205" max="8205" width="70.140625" customWidth="1"/>
    <col min="8458" max="8458" width="13" customWidth="1"/>
    <col min="8461" max="8461" width="70.140625" customWidth="1"/>
    <col min="8714" max="8714" width="13" customWidth="1"/>
    <col min="8717" max="8717" width="70.140625" customWidth="1"/>
    <col min="8970" max="8970" width="13" customWidth="1"/>
    <col min="8973" max="8973" width="70.140625" customWidth="1"/>
    <col min="9226" max="9226" width="13" customWidth="1"/>
    <col min="9229" max="9229" width="70.140625" customWidth="1"/>
    <col min="9482" max="9482" width="13" customWidth="1"/>
    <col min="9485" max="9485" width="70.140625" customWidth="1"/>
    <col min="9738" max="9738" width="13" customWidth="1"/>
    <col min="9741" max="9741" width="70.140625" customWidth="1"/>
    <col min="9994" max="9994" width="13" customWidth="1"/>
    <col min="9997" max="9997" width="70.140625" customWidth="1"/>
    <col min="10250" max="10250" width="13" customWidth="1"/>
    <col min="10253" max="10253" width="70.140625" customWidth="1"/>
    <col min="10506" max="10506" width="13" customWidth="1"/>
    <col min="10509" max="10509" width="70.140625" customWidth="1"/>
    <col min="10762" max="10762" width="13" customWidth="1"/>
    <col min="10765" max="10765" width="70.140625" customWidth="1"/>
    <col min="11018" max="11018" width="13" customWidth="1"/>
    <col min="11021" max="11021" width="70.140625" customWidth="1"/>
    <col min="11274" max="11274" width="13" customWidth="1"/>
    <col min="11277" max="11277" width="70.140625" customWidth="1"/>
    <col min="11530" max="11530" width="13" customWidth="1"/>
    <col min="11533" max="11533" width="70.140625" customWidth="1"/>
    <col min="11786" max="11786" width="13" customWidth="1"/>
    <col min="11789" max="11789" width="70.140625" customWidth="1"/>
    <col min="12042" max="12042" width="13" customWidth="1"/>
    <col min="12045" max="12045" width="70.140625" customWidth="1"/>
    <col min="12298" max="12298" width="13" customWidth="1"/>
    <col min="12301" max="12301" width="70.140625" customWidth="1"/>
    <col min="12554" max="12554" width="13" customWidth="1"/>
    <col min="12557" max="12557" width="70.140625" customWidth="1"/>
    <col min="12810" max="12810" width="13" customWidth="1"/>
    <col min="12813" max="12813" width="70.140625" customWidth="1"/>
    <col min="13066" max="13066" width="13" customWidth="1"/>
    <col min="13069" max="13069" width="70.140625" customWidth="1"/>
    <col min="13322" max="13322" width="13" customWidth="1"/>
    <col min="13325" max="13325" width="70.140625" customWidth="1"/>
    <col min="13578" max="13578" width="13" customWidth="1"/>
    <col min="13581" max="13581" width="70.140625" customWidth="1"/>
    <col min="13834" max="13834" width="13" customWidth="1"/>
    <col min="13837" max="13837" width="70.140625" customWidth="1"/>
    <col min="14090" max="14090" width="13" customWidth="1"/>
    <col min="14093" max="14093" width="70.140625" customWidth="1"/>
    <col min="14346" max="14346" width="13" customWidth="1"/>
    <col min="14349" max="14349" width="70.140625" customWidth="1"/>
    <col min="14602" max="14602" width="13" customWidth="1"/>
    <col min="14605" max="14605" width="70.140625" customWidth="1"/>
    <col min="14858" max="14858" width="13" customWidth="1"/>
    <col min="14861" max="14861" width="70.140625" customWidth="1"/>
    <col min="15114" max="15114" width="13" customWidth="1"/>
    <col min="15117" max="15117" width="70.140625" customWidth="1"/>
    <col min="15370" max="15370" width="13" customWidth="1"/>
    <col min="15373" max="15373" width="70.140625" customWidth="1"/>
    <col min="15626" max="15626" width="13" customWidth="1"/>
    <col min="15629" max="15629" width="70.140625" customWidth="1"/>
    <col min="15882" max="15882" width="13" customWidth="1"/>
    <col min="15885" max="15885" width="70.140625" customWidth="1"/>
    <col min="16138" max="16138" width="13" customWidth="1"/>
    <col min="16141" max="16141" width="70.140625" customWidth="1"/>
  </cols>
  <sheetData>
    <row r="1" spans="1:13" ht="15.75" customHeight="1" x14ac:dyDescent="0.2">
      <c r="A1" s="87" t="s">
        <v>0</v>
      </c>
      <c r="B1" s="87"/>
      <c r="C1" s="87"/>
      <c r="D1" s="87"/>
      <c r="E1" s="87"/>
      <c r="F1" s="87"/>
      <c r="G1" s="87"/>
      <c r="H1" s="87"/>
      <c r="I1" s="87"/>
      <c r="J1" s="87"/>
      <c r="K1" s="87"/>
      <c r="L1" s="1"/>
      <c r="M1" s="1"/>
    </row>
    <row r="2" spans="1:13" ht="27" customHeight="1" x14ac:dyDescent="0.2">
      <c r="B2" s="93" t="s">
        <v>1</v>
      </c>
      <c r="C2" s="93"/>
      <c r="D2" s="93"/>
      <c r="E2" s="2"/>
      <c r="F2" s="2"/>
      <c r="G2" s="2"/>
      <c r="H2" s="2"/>
      <c r="I2" s="2"/>
      <c r="J2" s="88"/>
      <c r="K2" s="88"/>
      <c r="L2" s="1"/>
      <c r="M2" s="1"/>
    </row>
    <row r="3" spans="1:13" ht="18" customHeight="1" x14ac:dyDescent="0.2">
      <c r="A3" s="3"/>
      <c r="B3" s="94"/>
      <c r="C3" s="94"/>
      <c r="D3" s="94"/>
      <c r="E3" s="2"/>
      <c r="F3" s="2"/>
      <c r="G3" s="2"/>
      <c r="H3" s="2"/>
      <c r="I3" s="2"/>
      <c r="J3" s="89"/>
      <c r="K3" s="89"/>
      <c r="L3" s="1"/>
      <c r="M3" s="1"/>
    </row>
    <row r="4" spans="1:13" x14ac:dyDescent="0.2">
      <c r="A4" s="4"/>
      <c r="B4" s="94"/>
      <c r="C4" s="94"/>
      <c r="D4" s="94"/>
      <c r="E4" s="2"/>
      <c r="F4" s="2"/>
      <c r="G4" s="2"/>
      <c r="H4" s="2"/>
      <c r="I4" s="2"/>
      <c r="J4" s="89"/>
      <c r="K4" s="89"/>
      <c r="L4" s="1"/>
      <c r="M4" s="1"/>
    </row>
    <row r="5" spans="1:13" x14ac:dyDescent="0.2">
      <c r="A5" s="1"/>
      <c r="B5" s="5"/>
      <c r="C5" s="5"/>
      <c r="D5" s="5"/>
      <c r="E5" s="90" t="s">
        <v>2</v>
      </c>
      <c r="F5" s="91"/>
      <c r="G5" s="91"/>
      <c r="H5" s="5"/>
      <c r="I5" s="5"/>
      <c r="J5" s="5"/>
      <c r="K5" s="1"/>
      <c r="L5" s="1"/>
      <c r="M5" s="1"/>
    </row>
    <row r="6" spans="1:13" x14ac:dyDescent="0.2">
      <c r="A6" s="1"/>
      <c r="B6" s="90" t="s">
        <v>3</v>
      </c>
      <c r="C6" s="90"/>
      <c r="D6" s="90"/>
      <c r="E6" s="90"/>
      <c r="F6" s="90"/>
      <c r="G6" s="90"/>
      <c r="H6" s="90"/>
      <c r="I6" s="90"/>
      <c r="J6" s="90"/>
      <c r="K6" s="1"/>
      <c r="L6" s="1"/>
      <c r="M6" s="1"/>
    </row>
    <row r="7" spans="1:13" x14ac:dyDescent="0.2">
      <c r="A7" s="1"/>
      <c r="B7" s="92" t="s">
        <v>4</v>
      </c>
      <c r="C7" s="90"/>
      <c r="D7" s="90"/>
      <c r="E7" s="90"/>
      <c r="F7" s="90"/>
      <c r="G7" s="90"/>
      <c r="H7" s="90"/>
      <c r="I7" s="90"/>
      <c r="J7" s="90"/>
      <c r="K7" s="1"/>
      <c r="L7" s="1"/>
      <c r="M7" s="1"/>
    </row>
    <row r="8" spans="1:13" x14ac:dyDescent="0.2">
      <c r="A8" s="1"/>
      <c r="B8" s="5"/>
      <c r="C8" s="5"/>
      <c r="D8" s="5"/>
      <c r="E8" s="5"/>
      <c r="F8" s="5"/>
      <c r="G8" s="5"/>
      <c r="H8" s="5"/>
      <c r="I8" s="5"/>
      <c r="J8" s="5"/>
      <c r="K8" s="1"/>
      <c r="L8" s="1"/>
      <c r="M8" s="1"/>
    </row>
    <row r="9" spans="1:13" x14ac:dyDescent="0.2">
      <c r="A9" s="1"/>
      <c r="B9" s="5"/>
      <c r="C9" s="5"/>
      <c r="D9" s="5"/>
      <c r="E9" s="5"/>
      <c r="F9" s="5"/>
      <c r="G9" s="5"/>
      <c r="H9" s="5"/>
      <c r="I9" s="5"/>
      <c r="J9" s="5"/>
      <c r="K9" s="1"/>
      <c r="L9" s="1"/>
      <c r="M9" s="1"/>
    </row>
    <row r="10" spans="1:13" x14ac:dyDescent="0.2">
      <c r="A10" s="1"/>
      <c r="B10" s="5"/>
      <c r="C10" s="5"/>
      <c r="D10" s="5"/>
      <c r="E10" s="5"/>
      <c r="F10" s="5"/>
      <c r="G10" s="5"/>
      <c r="H10" s="5"/>
      <c r="I10" s="5"/>
      <c r="J10" s="5"/>
      <c r="K10" s="1"/>
      <c r="L10" s="1"/>
      <c r="M10" s="1"/>
    </row>
    <row r="11" spans="1:13" x14ac:dyDescent="0.2">
      <c r="A11" s="1"/>
      <c r="B11" s="5"/>
      <c r="C11" s="5"/>
      <c r="D11" s="5"/>
      <c r="E11" s="5"/>
      <c r="F11" s="5"/>
      <c r="G11" s="5"/>
      <c r="H11" s="5"/>
      <c r="I11" s="5"/>
      <c r="J11" s="5"/>
      <c r="K11" s="1"/>
      <c r="L11" s="1"/>
      <c r="M11" s="1"/>
    </row>
    <row r="12" spans="1:13" x14ac:dyDescent="0.2">
      <c r="A12" s="1"/>
      <c r="B12" s="5"/>
      <c r="C12" s="5"/>
      <c r="D12" s="5"/>
      <c r="E12" s="5"/>
      <c r="F12" s="5"/>
      <c r="G12" s="5"/>
      <c r="H12" s="5"/>
      <c r="I12" s="5"/>
      <c r="J12" s="5"/>
      <c r="K12" s="1"/>
      <c r="L12" s="1"/>
      <c r="M12" s="1"/>
    </row>
    <row r="13" spans="1:13" x14ac:dyDescent="0.2">
      <c r="A13" s="1"/>
      <c r="B13" s="5"/>
      <c r="C13" s="5"/>
      <c r="D13" s="5"/>
      <c r="E13" s="5"/>
      <c r="F13" s="5"/>
      <c r="G13" s="5"/>
      <c r="H13" s="5"/>
      <c r="I13" s="5"/>
      <c r="J13" s="5"/>
      <c r="K13" s="1"/>
      <c r="L13" s="1"/>
      <c r="M13" s="1"/>
    </row>
    <row r="14" spans="1:13" x14ac:dyDescent="0.2">
      <c r="A14" s="1"/>
      <c r="B14" s="5"/>
      <c r="C14" s="5"/>
      <c r="D14" s="5"/>
      <c r="E14" s="5"/>
      <c r="F14" s="5"/>
      <c r="G14" s="5"/>
      <c r="H14" s="5"/>
      <c r="I14" s="5"/>
      <c r="J14" s="5"/>
      <c r="K14" s="1"/>
      <c r="L14" s="1"/>
      <c r="M14" s="1"/>
    </row>
    <row r="15" spans="1:13" x14ac:dyDescent="0.2">
      <c r="A15" s="1"/>
      <c r="B15" s="5"/>
      <c r="C15" s="5"/>
      <c r="D15" s="5"/>
      <c r="E15" s="5"/>
      <c r="F15" s="5"/>
      <c r="G15" s="5"/>
      <c r="H15" s="5"/>
      <c r="I15" s="5"/>
      <c r="J15" s="5"/>
      <c r="K15" s="1"/>
      <c r="L15" s="1"/>
      <c r="M15" s="1"/>
    </row>
    <row r="16" spans="1:13" x14ac:dyDescent="0.2">
      <c r="A16" s="1"/>
      <c r="B16" s="5"/>
      <c r="C16" s="5"/>
      <c r="D16" s="5"/>
      <c r="E16" s="5"/>
      <c r="F16" s="5"/>
      <c r="G16" s="5"/>
      <c r="H16" s="5"/>
      <c r="I16" s="5"/>
      <c r="J16" s="5"/>
      <c r="K16" s="1"/>
      <c r="L16" s="1"/>
      <c r="M16" s="1"/>
    </row>
    <row r="17" spans="1:13" x14ac:dyDescent="0.2">
      <c r="A17" s="1"/>
      <c r="B17" s="5"/>
      <c r="C17" s="5"/>
      <c r="D17" s="5"/>
      <c r="E17" s="5"/>
      <c r="F17" s="5"/>
      <c r="G17" s="5"/>
      <c r="H17" s="5"/>
      <c r="I17" s="5"/>
      <c r="J17" s="5"/>
      <c r="K17" s="1"/>
      <c r="L17" s="1"/>
      <c r="M17" s="1"/>
    </row>
    <row r="18" spans="1:13" x14ac:dyDescent="0.2">
      <c r="A18" s="1"/>
      <c r="B18" s="5"/>
      <c r="C18" s="5"/>
      <c r="D18" s="5"/>
      <c r="E18" s="5"/>
      <c r="F18" s="5"/>
      <c r="G18" s="5"/>
      <c r="H18" s="5"/>
      <c r="I18" s="5"/>
      <c r="J18" s="5"/>
      <c r="K18" s="1"/>
      <c r="L18" s="1"/>
      <c r="M18" s="1"/>
    </row>
    <row r="19" spans="1:13" x14ac:dyDescent="0.2">
      <c r="A19" s="1"/>
      <c r="B19" s="5"/>
      <c r="C19" s="5"/>
      <c r="D19" s="5"/>
      <c r="E19" s="5"/>
      <c r="F19" s="5"/>
      <c r="G19" s="5"/>
      <c r="H19" s="5"/>
      <c r="I19" s="5"/>
      <c r="J19" s="5"/>
      <c r="K19" s="1"/>
      <c r="L19" s="1"/>
      <c r="M19" s="7"/>
    </row>
    <row r="20" spans="1:13" x14ac:dyDescent="0.2">
      <c r="A20" s="1"/>
      <c r="B20" s="5"/>
      <c r="C20" s="5"/>
      <c r="D20" s="5"/>
      <c r="E20" s="5"/>
      <c r="F20" s="5"/>
      <c r="G20" s="5"/>
      <c r="H20" s="5"/>
      <c r="I20" s="5"/>
      <c r="J20" s="5"/>
      <c r="K20" s="1"/>
      <c r="L20" s="1"/>
      <c r="M20" s="7"/>
    </row>
    <row r="21" spans="1:13" x14ac:dyDescent="0.2">
      <c r="A21" s="1"/>
      <c r="B21" s="5"/>
      <c r="C21" s="5"/>
      <c r="D21" s="5"/>
      <c r="E21" s="5"/>
      <c r="F21" s="5"/>
      <c r="G21" s="5"/>
      <c r="H21" s="5"/>
      <c r="I21" s="5"/>
      <c r="J21" s="5"/>
      <c r="K21" s="1"/>
      <c r="L21" s="1"/>
      <c r="M21" s="1"/>
    </row>
    <row r="22" spans="1:13" x14ac:dyDescent="0.2">
      <c r="A22" s="1"/>
      <c r="B22" s="5"/>
      <c r="C22" s="5"/>
      <c r="D22" s="5"/>
      <c r="E22" s="5"/>
      <c r="F22" s="5"/>
      <c r="G22" s="5"/>
      <c r="H22" s="5"/>
      <c r="I22" s="5"/>
      <c r="J22" s="5"/>
      <c r="K22" s="1"/>
      <c r="L22" s="1"/>
      <c r="M22" s="1"/>
    </row>
    <row r="23" spans="1:13" x14ac:dyDescent="0.2">
      <c r="A23" s="1"/>
      <c r="B23" s="5"/>
      <c r="C23" s="5"/>
      <c r="D23" s="5"/>
      <c r="E23" s="5"/>
      <c r="F23" s="5"/>
      <c r="G23" s="5"/>
      <c r="H23" s="5"/>
      <c r="I23" s="5"/>
      <c r="J23" s="5"/>
      <c r="K23" s="1"/>
      <c r="L23" s="1"/>
      <c r="M23" s="1"/>
    </row>
    <row r="24" spans="1:13" x14ac:dyDescent="0.2">
      <c r="A24" s="1"/>
      <c r="B24" s="5"/>
      <c r="C24" s="5"/>
      <c r="D24" s="5"/>
      <c r="E24" s="5"/>
      <c r="F24" s="5"/>
      <c r="G24" s="5"/>
      <c r="H24" s="5"/>
      <c r="I24" s="5"/>
      <c r="J24" s="5"/>
      <c r="K24" s="1"/>
      <c r="L24" s="1"/>
      <c r="M24" s="1"/>
    </row>
    <row r="25" spans="1:13" x14ac:dyDescent="0.2">
      <c r="A25" s="1"/>
      <c r="B25" s="5"/>
      <c r="C25" s="5"/>
      <c r="D25" s="5"/>
      <c r="E25" s="5"/>
      <c r="F25" s="5"/>
      <c r="G25" s="5"/>
      <c r="H25" s="5"/>
      <c r="I25" s="5"/>
      <c r="J25" s="5"/>
      <c r="K25" s="1"/>
      <c r="L25" s="1"/>
      <c r="M25" s="1"/>
    </row>
    <row r="26" spans="1:13" x14ac:dyDescent="0.2">
      <c r="A26" s="1"/>
      <c r="B26" s="5"/>
      <c r="C26" s="5"/>
      <c r="D26" s="5"/>
      <c r="E26" s="5"/>
      <c r="F26" s="5"/>
      <c r="G26" s="5"/>
      <c r="H26" s="5"/>
      <c r="I26" s="5"/>
      <c r="J26" s="5"/>
      <c r="K26" s="1"/>
      <c r="L26" s="1"/>
      <c r="M26" s="1"/>
    </row>
    <row r="27" spans="1:13" x14ac:dyDescent="0.2">
      <c r="A27" s="1"/>
      <c r="B27" s="5"/>
      <c r="C27" s="5"/>
      <c r="D27" s="5"/>
      <c r="E27" s="5"/>
      <c r="F27" s="5"/>
      <c r="G27" s="5"/>
      <c r="H27" s="5"/>
      <c r="I27" s="5"/>
      <c r="J27" s="5"/>
      <c r="K27" s="1"/>
      <c r="L27" s="1"/>
      <c r="M27" s="1"/>
    </row>
    <row r="28" spans="1:13" x14ac:dyDescent="0.2">
      <c r="A28" s="1"/>
      <c r="B28" s="5"/>
      <c r="C28" s="5"/>
      <c r="D28" s="5"/>
      <c r="E28" s="5"/>
      <c r="F28" s="5"/>
      <c r="G28" s="5"/>
      <c r="H28" s="5"/>
      <c r="I28" s="5"/>
      <c r="J28" s="5"/>
      <c r="K28" s="1"/>
      <c r="L28" s="1"/>
      <c r="M28" s="1"/>
    </row>
    <row r="29" spans="1:13" x14ac:dyDescent="0.2">
      <c r="A29" s="1"/>
      <c r="B29" s="5"/>
      <c r="C29" s="5"/>
      <c r="D29" s="5"/>
      <c r="E29" s="5"/>
      <c r="F29" s="5"/>
      <c r="G29" s="5"/>
      <c r="H29" s="5"/>
      <c r="I29" s="5"/>
      <c r="J29" s="5"/>
      <c r="K29" s="1"/>
      <c r="L29" s="1"/>
      <c r="M29" s="1"/>
    </row>
    <row r="30" spans="1:13" x14ac:dyDescent="0.2">
      <c r="A30" s="1"/>
      <c r="B30" s="5"/>
      <c r="C30" s="5"/>
      <c r="D30" s="5"/>
      <c r="E30" s="5"/>
      <c r="F30" s="5"/>
      <c r="G30" s="5"/>
      <c r="H30" s="5"/>
      <c r="I30" s="5"/>
      <c r="J30" s="5"/>
      <c r="K30" s="1"/>
      <c r="L30" s="1"/>
      <c r="M30" s="1"/>
    </row>
    <row r="31" spans="1:13" x14ac:dyDescent="0.2">
      <c r="A31" s="1"/>
      <c r="B31" s="5"/>
      <c r="C31" s="5"/>
      <c r="D31" s="5"/>
      <c r="E31" s="5"/>
      <c r="F31" s="5"/>
      <c r="G31" s="5"/>
      <c r="H31" s="5"/>
      <c r="I31" s="5"/>
      <c r="J31" s="5"/>
      <c r="K31" s="1"/>
      <c r="L31" s="1"/>
      <c r="M31" s="1"/>
    </row>
    <row r="32" spans="1:13" x14ac:dyDescent="0.2">
      <c r="A32" s="1"/>
      <c r="B32" s="5"/>
      <c r="C32" s="5"/>
      <c r="D32" s="5"/>
      <c r="E32" s="5"/>
      <c r="F32" s="5"/>
      <c r="G32" s="5"/>
      <c r="H32" s="5"/>
      <c r="I32" s="5"/>
      <c r="J32" s="5"/>
      <c r="K32" s="1"/>
      <c r="L32" s="1"/>
      <c r="M32" s="1"/>
    </row>
    <row r="33" spans="1:13" x14ac:dyDescent="0.2">
      <c r="A33" s="1"/>
      <c r="B33" s="5"/>
      <c r="C33" s="5"/>
      <c r="D33" s="5"/>
      <c r="E33" s="5"/>
      <c r="F33" s="5"/>
      <c r="G33" s="5"/>
      <c r="H33" s="5"/>
      <c r="I33" s="5"/>
      <c r="J33" s="5"/>
      <c r="K33" s="1"/>
      <c r="L33" s="1"/>
      <c r="M33" s="1"/>
    </row>
    <row r="34" spans="1:13" x14ac:dyDescent="0.2">
      <c r="A34" s="1"/>
      <c r="B34" s="5"/>
      <c r="C34" s="5"/>
      <c r="D34" s="5"/>
      <c r="E34" s="5"/>
      <c r="F34" s="5"/>
      <c r="G34" s="5"/>
      <c r="H34" s="5"/>
      <c r="I34" s="5"/>
      <c r="J34" s="5"/>
      <c r="K34" s="1"/>
      <c r="L34" s="1"/>
      <c r="M34" s="1"/>
    </row>
    <row r="35" spans="1:13" x14ac:dyDescent="0.2">
      <c r="A35" s="1"/>
      <c r="B35" s="5"/>
      <c r="C35" s="5"/>
      <c r="D35" s="5"/>
      <c r="E35" s="5"/>
      <c r="F35" s="5"/>
      <c r="G35" s="5"/>
      <c r="H35" s="5"/>
      <c r="I35" s="5"/>
      <c r="J35" s="5"/>
      <c r="K35" s="1"/>
      <c r="L35" s="1"/>
      <c r="M35" s="1"/>
    </row>
    <row r="36" spans="1:13" x14ac:dyDescent="0.2">
      <c r="A36" s="1"/>
      <c r="B36" s="5"/>
      <c r="C36" s="5"/>
      <c r="D36" s="5"/>
      <c r="E36" s="5"/>
      <c r="F36" s="5"/>
      <c r="G36" s="5"/>
      <c r="H36" s="5"/>
      <c r="I36" s="5"/>
      <c r="J36" s="5"/>
      <c r="K36" s="1"/>
      <c r="L36" s="1"/>
      <c r="M36" s="1"/>
    </row>
    <row r="37" spans="1:13" x14ac:dyDescent="0.2">
      <c r="A37" s="1"/>
      <c r="B37" s="5"/>
      <c r="C37" s="5"/>
      <c r="D37" s="5"/>
      <c r="E37" s="5"/>
      <c r="F37" s="5"/>
      <c r="G37" s="5"/>
      <c r="H37" s="5"/>
      <c r="I37" s="5"/>
      <c r="J37" s="5"/>
      <c r="K37" s="1"/>
      <c r="L37" s="1"/>
      <c r="M37" s="1"/>
    </row>
    <row r="38" spans="1:13" ht="15" customHeight="1" x14ac:dyDescent="0.2">
      <c r="A38" s="1"/>
      <c r="B38" s="5"/>
      <c r="C38" s="5"/>
      <c r="D38" s="5"/>
      <c r="E38" s="5"/>
      <c r="F38" s="5"/>
      <c r="G38" s="5"/>
      <c r="H38" s="5"/>
      <c r="I38" s="5"/>
      <c r="J38" s="5"/>
      <c r="K38" s="1"/>
      <c r="L38" s="1"/>
      <c r="M38" s="1"/>
    </row>
    <row r="39" spans="1:13" x14ac:dyDescent="0.2">
      <c r="A39" s="1"/>
      <c r="B39" s="5"/>
      <c r="C39" s="5"/>
      <c r="D39" s="5"/>
      <c r="E39" s="5"/>
      <c r="F39" s="5"/>
      <c r="G39" s="5"/>
      <c r="H39" s="5"/>
      <c r="I39" s="5"/>
      <c r="J39" s="5"/>
      <c r="K39" s="1"/>
      <c r="L39" s="1"/>
      <c r="M39" s="1"/>
    </row>
    <row r="40" spans="1:13" x14ac:dyDescent="0.2">
      <c r="A40" s="1"/>
      <c r="B40" s="5"/>
      <c r="C40" s="5"/>
      <c r="D40" s="5"/>
      <c r="E40" s="5"/>
      <c r="F40" s="5"/>
      <c r="G40" s="5"/>
      <c r="H40" s="5"/>
      <c r="I40" s="5"/>
      <c r="J40" s="5"/>
      <c r="K40" s="1"/>
      <c r="L40" s="1"/>
      <c r="M40" s="1"/>
    </row>
    <row r="41" spans="1:13" ht="36.950000000000003" customHeight="1" x14ac:dyDescent="0.2">
      <c r="A41" s="1"/>
      <c r="B41" s="5"/>
      <c r="C41" s="5"/>
      <c r="D41" s="5"/>
      <c r="E41" s="5"/>
      <c r="F41" s="5"/>
      <c r="G41" s="5"/>
      <c r="H41" s="5"/>
      <c r="I41" s="5"/>
      <c r="J41" s="5"/>
      <c r="K41" s="1"/>
      <c r="L41" s="1"/>
      <c r="M41" s="1"/>
    </row>
    <row r="42" spans="1:13" x14ac:dyDescent="0.2">
      <c r="A42" s="8"/>
      <c r="B42" s="81" t="s">
        <v>5</v>
      </c>
      <c r="C42" s="81"/>
      <c r="D42" s="81"/>
      <c r="E42" s="81"/>
      <c r="F42" s="81"/>
      <c r="G42" s="81"/>
      <c r="H42" s="81"/>
      <c r="I42" s="81"/>
      <c r="J42" s="81"/>
      <c r="K42" s="81"/>
      <c r="L42" s="1"/>
      <c r="M42" s="1"/>
    </row>
    <row r="43" spans="1:13" ht="54" customHeight="1" x14ac:dyDescent="0.2">
      <c r="B43" s="82" t="s">
        <v>6</v>
      </c>
      <c r="C43" s="82"/>
      <c r="D43" s="82"/>
      <c r="E43" s="82"/>
      <c r="F43" s="82"/>
      <c r="G43" s="82"/>
      <c r="H43" s="82"/>
      <c r="I43" s="82"/>
      <c r="J43" s="82"/>
      <c r="K43" s="82"/>
      <c r="L43" s="1"/>
      <c r="M43" s="1"/>
    </row>
    <row r="44" spans="1:13" ht="27.75" customHeight="1" x14ac:dyDescent="0.2">
      <c r="A44" s="86"/>
      <c r="B44" s="86"/>
      <c r="C44" s="86"/>
      <c r="D44" s="86"/>
      <c r="E44" s="86"/>
      <c r="F44" s="86"/>
      <c r="G44" s="86"/>
      <c r="H44" s="86"/>
      <c r="I44" s="86"/>
      <c r="J44" s="86"/>
      <c r="K44" s="86"/>
      <c r="L44" s="1"/>
      <c r="M44" s="1"/>
    </row>
    <row r="45" spans="1:13" ht="21" customHeight="1" x14ac:dyDescent="0.2">
      <c r="A45" s="86"/>
      <c r="B45" s="86"/>
      <c r="C45" s="86"/>
      <c r="D45" s="86"/>
      <c r="E45" s="86"/>
      <c r="F45" s="86"/>
      <c r="G45" s="86"/>
      <c r="H45" s="86"/>
      <c r="I45" s="86"/>
      <c r="J45" s="86"/>
      <c r="K45" s="86"/>
      <c r="L45" s="1"/>
      <c r="M45" s="1"/>
    </row>
    <row r="46" spans="1:13" ht="63" customHeight="1" x14ac:dyDescent="0.2">
      <c r="A46" s="80"/>
      <c r="B46" s="83" t="s">
        <v>73</v>
      </c>
      <c r="C46" s="83"/>
      <c r="D46" s="83"/>
      <c r="E46" s="83"/>
      <c r="F46" s="83"/>
      <c r="G46" s="83"/>
      <c r="H46" s="83"/>
      <c r="I46" s="83"/>
      <c r="J46" s="83"/>
      <c r="K46" s="83"/>
      <c r="L46" s="79"/>
      <c r="M46" s="1"/>
    </row>
    <row r="47" spans="1:13" ht="26.25" customHeight="1" x14ac:dyDescent="0.2">
      <c r="B47" s="84" t="s">
        <v>7</v>
      </c>
      <c r="C47" s="84"/>
      <c r="D47" s="84"/>
      <c r="E47" s="84"/>
      <c r="F47" s="84"/>
      <c r="G47" s="84"/>
      <c r="H47" s="84"/>
      <c r="I47" s="84"/>
      <c r="J47" s="84"/>
      <c r="K47" s="84"/>
      <c r="L47" s="85"/>
      <c r="M47" s="1"/>
    </row>
    <row r="48" spans="1:13" x14ac:dyDescent="0.2">
      <c r="A48" s="1"/>
      <c r="B48" s="6"/>
      <c r="C48" s="5"/>
      <c r="D48" s="5"/>
      <c r="E48" s="5"/>
      <c r="F48" s="5"/>
      <c r="G48" s="5"/>
      <c r="H48" s="5"/>
      <c r="I48" s="5"/>
      <c r="J48" s="5"/>
      <c r="K48" s="1"/>
      <c r="L48" s="1"/>
      <c r="M48" s="1"/>
    </row>
  </sheetData>
  <sheetProtection algorithmName="SHA-512" hashValue="4nX9uClqwIpOuyFO0oAoPYBvhBUATO1i92yrhLXOzt+QMhW4ove/npSOr90MNBr4HZPFtUYjbpYuMCAS8WjHOQ==" saltValue="xk/ufCi6nGkMTEbjEmgkSQ==" spinCount="100000" sheet="1" objects="1" scenarios="1" selectLockedCells="1"/>
  <mergeCells count="12">
    <mergeCell ref="A1:K1"/>
    <mergeCell ref="J2:K4"/>
    <mergeCell ref="E5:G5"/>
    <mergeCell ref="B6:J6"/>
    <mergeCell ref="B7:J7"/>
    <mergeCell ref="B2:D4"/>
    <mergeCell ref="B42:K42"/>
    <mergeCell ref="B43:K43"/>
    <mergeCell ref="B46:K46"/>
    <mergeCell ref="B47:L47"/>
    <mergeCell ref="A44:K44"/>
    <mergeCell ref="A45:K45"/>
  </mergeCells>
  <pageMargins left="0" right="0" top="0.67" bottom="0.25" header="0" footer="0"/>
  <pageSetup scale="96" orientation="portrait" horizontalDpi="4294967293" vertic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5D1DE-1BD0-43BC-A15D-0D6C43D9B3F0}">
  <sheetPr>
    <tabColor theme="6" tint="-0.249977111117893"/>
    <pageSetUpPr fitToPage="1"/>
  </sheetPr>
  <dimension ref="A1:K84"/>
  <sheetViews>
    <sheetView showGridLines="0" showRowColHeaders="0" tabSelected="1" view="pageLayout" zoomScaleNormal="110" workbookViewId="0">
      <selection activeCell="F13" sqref="F13"/>
    </sheetView>
  </sheetViews>
  <sheetFormatPr defaultRowHeight="12.75" x14ac:dyDescent="0.2"/>
  <cols>
    <col min="1" max="1" width="9.140625" style="10" customWidth="1"/>
    <col min="2" max="2" width="10.140625" style="10" customWidth="1"/>
    <col min="3" max="3" width="15.28515625" style="10" customWidth="1"/>
    <col min="4" max="4" width="18.42578125" style="10" customWidth="1"/>
    <col min="5" max="5" width="6.140625" style="10" customWidth="1"/>
    <col min="6" max="6" width="21.5703125" style="10" customWidth="1"/>
    <col min="7" max="7" width="14.140625" style="10" bestFit="1" customWidth="1"/>
    <col min="8" max="8" width="22.140625" style="10" customWidth="1"/>
    <col min="9" max="9" width="1.5703125" style="10" customWidth="1"/>
    <col min="10" max="10" width="18.140625" style="10" customWidth="1"/>
    <col min="11" max="257" width="9.140625" style="10"/>
    <col min="258" max="258" width="10.140625" style="10" customWidth="1"/>
    <col min="259" max="259" width="15.28515625" style="10" customWidth="1"/>
    <col min="260" max="260" width="18.42578125" style="10" customWidth="1"/>
    <col min="261" max="261" width="6.140625" style="10" customWidth="1"/>
    <col min="262" max="262" width="21.5703125" style="10" customWidth="1"/>
    <col min="263" max="263" width="14.140625" style="10" bestFit="1" customWidth="1"/>
    <col min="264" max="264" width="22.140625" style="10" customWidth="1"/>
    <col min="265" max="265" width="1.5703125" style="10" customWidth="1"/>
    <col min="266" max="266" width="18.140625" style="10" customWidth="1"/>
    <col min="267" max="513" width="9.140625" style="10"/>
    <col min="514" max="514" width="10.140625" style="10" customWidth="1"/>
    <col min="515" max="515" width="15.28515625" style="10" customWidth="1"/>
    <col min="516" max="516" width="18.42578125" style="10" customWidth="1"/>
    <col min="517" max="517" width="6.140625" style="10" customWidth="1"/>
    <col min="518" max="518" width="21.5703125" style="10" customWidth="1"/>
    <col min="519" max="519" width="14.140625" style="10" bestFit="1" customWidth="1"/>
    <col min="520" max="520" width="22.140625" style="10" customWidth="1"/>
    <col min="521" max="521" width="1.5703125" style="10" customWidth="1"/>
    <col min="522" max="522" width="18.140625" style="10" customWidth="1"/>
    <col min="523" max="769" width="9.140625" style="10"/>
    <col min="770" max="770" width="10.140625" style="10" customWidth="1"/>
    <col min="771" max="771" width="15.28515625" style="10" customWidth="1"/>
    <col min="772" max="772" width="18.42578125" style="10" customWidth="1"/>
    <col min="773" max="773" width="6.140625" style="10" customWidth="1"/>
    <col min="774" max="774" width="21.5703125" style="10" customWidth="1"/>
    <col min="775" max="775" width="14.140625" style="10" bestFit="1" customWidth="1"/>
    <col min="776" max="776" width="22.140625" style="10" customWidth="1"/>
    <col min="777" max="777" width="1.5703125" style="10" customWidth="1"/>
    <col min="778" max="778" width="18.140625" style="10" customWidth="1"/>
    <col min="779" max="1025" width="9.140625" style="10"/>
    <col min="1026" max="1026" width="10.140625" style="10" customWidth="1"/>
    <col min="1027" max="1027" width="15.28515625" style="10" customWidth="1"/>
    <col min="1028" max="1028" width="18.42578125" style="10" customWidth="1"/>
    <col min="1029" max="1029" width="6.140625" style="10" customWidth="1"/>
    <col min="1030" max="1030" width="21.5703125" style="10" customWidth="1"/>
    <col min="1031" max="1031" width="14.140625" style="10" bestFit="1" customWidth="1"/>
    <col min="1032" max="1032" width="22.140625" style="10" customWidth="1"/>
    <col min="1033" max="1033" width="1.5703125" style="10" customWidth="1"/>
    <col min="1034" max="1034" width="18.140625" style="10" customWidth="1"/>
    <col min="1035" max="1281" width="9.140625" style="10"/>
    <col min="1282" max="1282" width="10.140625" style="10" customWidth="1"/>
    <col min="1283" max="1283" width="15.28515625" style="10" customWidth="1"/>
    <col min="1284" max="1284" width="18.42578125" style="10" customWidth="1"/>
    <col min="1285" max="1285" width="6.140625" style="10" customWidth="1"/>
    <col min="1286" max="1286" width="21.5703125" style="10" customWidth="1"/>
    <col min="1287" max="1287" width="14.140625" style="10" bestFit="1" customWidth="1"/>
    <col min="1288" max="1288" width="22.140625" style="10" customWidth="1"/>
    <col min="1289" max="1289" width="1.5703125" style="10" customWidth="1"/>
    <col min="1290" max="1290" width="18.140625" style="10" customWidth="1"/>
    <col min="1291" max="1537" width="9.140625" style="10"/>
    <col min="1538" max="1538" width="10.140625" style="10" customWidth="1"/>
    <col min="1539" max="1539" width="15.28515625" style="10" customWidth="1"/>
    <col min="1540" max="1540" width="18.42578125" style="10" customWidth="1"/>
    <col min="1541" max="1541" width="6.140625" style="10" customWidth="1"/>
    <col min="1542" max="1542" width="21.5703125" style="10" customWidth="1"/>
    <col min="1543" max="1543" width="14.140625" style="10" bestFit="1" customWidth="1"/>
    <col min="1544" max="1544" width="22.140625" style="10" customWidth="1"/>
    <col min="1545" max="1545" width="1.5703125" style="10" customWidth="1"/>
    <col min="1546" max="1546" width="18.140625" style="10" customWidth="1"/>
    <col min="1547" max="1793" width="9.140625" style="10"/>
    <col min="1794" max="1794" width="10.140625" style="10" customWidth="1"/>
    <col min="1795" max="1795" width="15.28515625" style="10" customWidth="1"/>
    <col min="1796" max="1796" width="18.42578125" style="10" customWidth="1"/>
    <col min="1797" max="1797" width="6.140625" style="10" customWidth="1"/>
    <col min="1798" max="1798" width="21.5703125" style="10" customWidth="1"/>
    <col min="1799" max="1799" width="14.140625" style="10" bestFit="1" customWidth="1"/>
    <col min="1800" max="1800" width="22.140625" style="10" customWidth="1"/>
    <col min="1801" max="1801" width="1.5703125" style="10" customWidth="1"/>
    <col min="1802" max="1802" width="18.140625" style="10" customWidth="1"/>
    <col min="1803" max="2049" width="9.140625" style="10"/>
    <col min="2050" max="2050" width="10.140625" style="10" customWidth="1"/>
    <col min="2051" max="2051" width="15.28515625" style="10" customWidth="1"/>
    <col min="2052" max="2052" width="18.42578125" style="10" customWidth="1"/>
    <col min="2053" max="2053" width="6.140625" style="10" customWidth="1"/>
    <col min="2054" max="2054" width="21.5703125" style="10" customWidth="1"/>
    <col min="2055" max="2055" width="14.140625" style="10" bestFit="1" customWidth="1"/>
    <col min="2056" max="2056" width="22.140625" style="10" customWidth="1"/>
    <col min="2057" max="2057" width="1.5703125" style="10" customWidth="1"/>
    <col min="2058" max="2058" width="18.140625" style="10" customWidth="1"/>
    <col min="2059" max="2305" width="9.140625" style="10"/>
    <col min="2306" max="2306" width="10.140625" style="10" customWidth="1"/>
    <col min="2307" max="2307" width="15.28515625" style="10" customWidth="1"/>
    <col min="2308" max="2308" width="18.42578125" style="10" customWidth="1"/>
    <col min="2309" max="2309" width="6.140625" style="10" customWidth="1"/>
    <col min="2310" max="2310" width="21.5703125" style="10" customWidth="1"/>
    <col min="2311" max="2311" width="14.140625" style="10" bestFit="1" customWidth="1"/>
    <col min="2312" max="2312" width="22.140625" style="10" customWidth="1"/>
    <col min="2313" max="2313" width="1.5703125" style="10" customWidth="1"/>
    <col min="2314" max="2314" width="18.140625" style="10" customWidth="1"/>
    <col min="2315" max="2561" width="9.140625" style="10"/>
    <col min="2562" max="2562" width="10.140625" style="10" customWidth="1"/>
    <col min="2563" max="2563" width="15.28515625" style="10" customWidth="1"/>
    <col min="2564" max="2564" width="18.42578125" style="10" customWidth="1"/>
    <col min="2565" max="2565" width="6.140625" style="10" customWidth="1"/>
    <col min="2566" max="2566" width="21.5703125" style="10" customWidth="1"/>
    <col min="2567" max="2567" width="14.140625" style="10" bestFit="1" customWidth="1"/>
    <col min="2568" max="2568" width="22.140625" style="10" customWidth="1"/>
    <col min="2569" max="2569" width="1.5703125" style="10" customWidth="1"/>
    <col min="2570" max="2570" width="18.140625" style="10" customWidth="1"/>
    <col min="2571" max="2817" width="9.140625" style="10"/>
    <col min="2818" max="2818" width="10.140625" style="10" customWidth="1"/>
    <col min="2819" max="2819" width="15.28515625" style="10" customWidth="1"/>
    <col min="2820" max="2820" width="18.42578125" style="10" customWidth="1"/>
    <col min="2821" max="2821" width="6.140625" style="10" customWidth="1"/>
    <col min="2822" max="2822" width="21.5703125" style="10" customWidth="1"/>
    <col min="2823" max="2823" width="14.140625" style="10" bestFit="1" customWidth="1"/>
    <col min="2824" max="2824" width="22.140625" style="10" customWidth="1"/>
    <col min="2825" max="2825" width="1.5703125" style="10" customWidth="1"/>
    <col min="2826" max="2826" width="18.140625" style="10" customWidth="1"/>
    <col min="2827" max="3073" width="9.140625" style="10"/>
    <col min="3074" max="3074" width="10.140625" style="10" customWidth="1"/>
    <col min="3075" max="3075" width="15.28515625" style="10" customWidth="1"/>
    <col min="3076" max="3076" width="18.42578125" style="10" customWidth="1"/>
    <col min="3077" max="3077" width="6.140625" style="10" customWidth="1"/>
    <col min="3078" max="3078" width="21.5703125" style="10" customWidth="1"/>
    <col min="3079" max="3079" width="14.140625" style="10" bestFit="1" customWidth="1"/>
    <col min="3080" max="3080" width="22.140625" style="10" customWidth="1"/>
    <col min="3081" max="3081" width="1.5703125" style="10" customWidth="1"/>
    <col min="3082" max="3082" width="18.140625" style="10" customWidth="1"/>
    <col min="3083" max="3329" width="9.140625" style="10"/>
    <col min="3330" max="3330" width="10.140625" style="10" customWidth="1"/>
    <col min="3331" max="3331" width="15.28515625" style="10" customWidth="1"/>
    <col min="3332" max="3332" width="18.42578125" style="10" customWidth="1"/>
    <col min="3333" max="3333" width="6.140625" style="10" customWidth="1"/>
    <col min="3334" max="3334" width="21.5703125" style="10" customWidth="1"/>
    <col min="3335" max="3335" width="14.140625" style="10" bestFit="1" customWidth="1"/>
    <col min="3336" max="3336" width="22.140625" style="10" customWidth="1"/>
    <col min="3337" max="3337" width="1.5703125" style="10" customWidth="1"/>
    <col min="3338" max="3338" width="18.140625" style="10" customWidth="1"/>
    <col min="3339" max="3585" width="9.140625" style="10"/>
    <col min="3586" max="3586" width="10.140625" style="10" customWidth="1"/>
    <col min="3587" max="3587" width="15.28515625" style="10" customWidth="1"/>
    <col min="3588" max="3588" width="18.42578125" style="10" customWidth="1"/>
    <col min="3589" max="3589" width="6.140625" style="10" customWidth="1"/>
    <col min="3590" max="3590" width="21.5703125" style="10" customWidth="1"/>
    <col min="3591" max="3591" width="14.140625" style="10" bestFit="1" customWidth="1"/>
    <col min="3592" max="3592" width="22.140625" style="10" customWidth="1"/>
    <col min="3593" max="3593" width="1.5703125" style="10" customWidth="1"/>
    <col min="3594" max="3594" width="18.140625" style="10" customWidth="1"/>
    <col min="3595" max="3841" width="9.140625" style="10"/>
    <col min="3842" max="3842" width="10.140625" style="10" customWidth="1"/>
    <col min="3843" max="3843" width="15.28515625" style="10" customWidth="1"/>
    <col min="3844" max="3844" width="18.42578125" style="10" customWidth="1"/>
    <col min="3845" max="3845" width="6.140625" style="10" customWidth="1"/>
    <col min="3846" max="3846" width="21.5703125" style="10" customWidth="1"/>
    <col min="3847" max="3847" width="14.140625" style="10" bestFit="1" customWidth="1"/>
    <col min="3848" max="3848" width="22.140625" style="10" customWidth="1"/>
    <col min="3849" max="3849" width="1.5703125" style="10" customWidth="1"/>
    <col min="3850" max="3850" width="18.140625" style="10" customWidth="1"/>
    <col min="3851" max="4097" width="9.140625" style="10"/>
    <col min="4098" max="4098" width="10.140625" style="10" customWidth="1"/>
    <col min="4099" max="4099" width="15.28515625" style="10" customWidth="1"/>
    <col min="4100" max="4100" width="18.42578125" style="10" customWidth="1"/>
    <col min="4101" max="4101" width="6.140625" style="10" customWidth="1"/>
    <col min="4102" max="4102" width="21.5703125" style="10" customWidth="1"/>
    <col min="4103" max="4103" width="14.140625" style="10" bestFit="1" customWidth="1"/>
    <col min="4104" max="4104" width="22.140625" style="10" customWidth="1"/>
    <col min="4105" max="4105" width="1.5703125" style="10" customWidth="1"/>
    <col min="4106" max="4106" width="18.140625" style="10" customWidth="1"/>
    <col min="4107" max="4353" width="9.140625" style="10"/>
    <col min="4354" max="4354" width="10.140625" style="10" customWidth="1"/>
    <col min="4355" max="4355" width="15.28515625" style="10" customWidth="1"/>
    <col min="4356" max="4356" width="18.42578125" style="10" customWidth="1"/>
    <col min="4357" max="4357" width="6.140625" style="10" customWidth="1"/>
    <col min="4358" max="4358" width="21.5703125" style="10" customWidth="1"/>
    <col min="4359" max="4359" width="14.140625" style="10" bestFit="1" customWidth="1"/>
    <col min="4360" max="4360" width="22.140625" style="10" customWidth="1"/>
    <col min="4361" max="4361" width="1.5703125" style="10" customWidth="1"/>
    <col min="4362" max="4362" width="18.140625" style="10" customWidth="1"/>
    <col min="4363" max="4609" width="9.140625" style="10"/>
    <col min="4610" max="4610" width="10.140625" style="10" customWidth="1"/>
    <col min="4611" max="4611" width="15.28515625" style="10" customWidth="1"/>
    <col min="4612" max="4612" width="18.42578125" style="10" customWidth="1"/>
    <col min="4613" max="4613" width="6.140625" style="10" customWidth="1"/>
    <col min="4614" max="4614" width="21.5703125" style="10" customWidth="1"/>
    <col min="4615" max="4615" width="14.140625" style="10" bestFit="1" customWidth="1"/>
    <col min="4616" max="4616" width="22.140625" style="10" customWidth="1"/>
    <col min="4617" max="4617" width="1.5703125" style="10" customWidth="1"/>
    <col min="4618" max="4618" width="18.140625" style="10" customWidth="1"/>
    <col min="4619" max="4865" width="9.140625" style="10"/>
    <col min="4866" max="4866" width="10.140625" style="10" customWidth="1"/>
    <col min="4867" max="4867" width="15.28515625" style="10" customWidth="1"/>
    <col min="4868" max="4868" width="18.42578125" style="10" customWidth="1"/>
    <col min="4869" max="4869" width="6.140625" style="10" customWidth="1"/>
    <col min="4870" max="4870" width="21.5703125" style="10" customWidth="1"/>
    <col min="4871" max="4871" width="14.140625" style="10" bestFit="1" customWidth="1"/>
    <col min="4872" max="4872" width="22.140625" style="10" customWidth="1"/>
    <col min="4873" max="4873" width="1.5703125" style="10" customWidth="1"/>
    <col min="4874" max="4874" width="18.140625" style="10" customWidth="1"/>
    <col min="4875" max="5121" width="9.140625" style="10"/>
    <col min="5122" max="5122" width="10.140625" style="10" customWidth="1"/>
    <col min="5123" max="5123" width="15.28515625" style="10" customWidth="1"/>
    <col min="5124" max="5124" width="18.42578125" style="10" customWidth="1"/>
    <col min="5125" max="5125" width="6.140625" style="10" customWidth="1"/>
    <col min="5126" max="5126" width="21.5703125" style="10" customWidth="1"/>
    <col min="5127" max="5127" width="14.140625" style="10" bestFit="1" customWidth="1"/>
    <col min="5128" max="5128" width="22.140625" style="10" customWidth="1"/>
    <col min="5129" max="5129" width="1.5703125" style="10" customWidth="1"/>
    <col min="5130" max="5130" width="18.140625" style="10" customWidth="1"/>
    <col min="5131" max="5377" width="9.140625" style="10"/>
    <col min="5378" max="5378" width="10.140625" style="10" customWidth="1"/>
    <col min="5379" max="5379" width="15.28515625" style="10" customWidth="1"/>
    <col min="5380" max="5380" width="18.42578125" style="10" customWidth="1"/>
    <col min="5381" max="5381" width="6.140625" style="10" customWidth="1"/>
    <col min="5382" max="5382" width="21.5703125" style="10" customWidth="1"/>
    <col min="5383" max="5383" width="14.140625" style="10" bestFit="1" customWidth="1"/>
    <col min="5384" max="5384" width="22.140625" style="10" customWidth="1"/>
    <col min="5385" max="5385" width="1.5703125" style="10" customWidth="1"/>
    <col min="5386" max="5386" width="18.140625" style="10" customWidth="1"/>
    <col min="5387" max="5633" width="9.140625" style="10"/>
    <col min="5634" max="5634" width="10.140625" style="10" customWidth="1"/>
    <col min="5635" max="5635" width="15.28515625" style="10" customWidth="1"/>
    <col min="5636" max="5636" width="18.42578125" style="10" customWidth="1"/>
    <col min="5637" max="5637" width="6.140625" style="10" customWidth="1"/>
    <col min="5638" max="5638" width="21.5703125" style="10" customWidth="1"/>
    <col min="5639" max="5639" width="14.140625" style="10" bestFit="1" customWidth="1"/>
    <col min="5640" max="5640" width="22.140625" style="10" customWidth="1"/>
    <col min="5641" max="5641" width="1.5703125" style="10" customWidth="1"/>
    <col min="5642" max="5642" width="18.140625" style="10" customWidth="1"/>
    <col min="5643" max="5889" width="9.140625" style="10"/>
    <col min="5890" max="5890" width="10.140625" style="10" customWidth="1"/>
    <col min="5891" max="5891" width="15.28515625" style="10" customWidth="1"/>
    <col min="5892" max="5892" width="18.42578125" style="10" customWidth="1"/>
    <col min="5893" max="5893" width="6.140625" style="10" customWidth="1"/>
    <col min="5894" max="5894" width="21.5703125" style="10" customWidth="1"/>
    <col min="5895" max="5895" width="14.140625" style="10" bestFit="1" customWidth="1"/>
    <col min="5896" max="5896" width="22.140625" style="10" customWidth="1"/>
    <col min="5897" max="5897" width="1.5703125" style="10" customWidth="1"/>
    <col min="5898" max="5898" width="18.140625" style="10" customWidth="1"/>
    <col min="5899" max="6145" width="9.140625" style="10"/>
    <col min="6146" max="6146" width="10.140625" style="10" customWidth="1"/>
    <col min="6147" max="6147" width="15.28515625" style="10" customWidth="1"/>
    <col min="6148" max="6148" width="18.42578125" style="10" customWidth="1"/>
    <col min="6149" max="6149" width="6.140625" style="10" customWidth="1"/>
    <col min="6150" max="6150" width="21.5703125" style="10" customWidth="1"/>
    <col min="6151" max="6151" width="14.140625" style="10" bestFit="1" customWidth="1"/>
    <col min="6152" max="6152" width="22.140625" style="10" customWidth="1"/>
    <col min="6153" max="6153" width="1.5703125" style="10" customWidth="1"/>
    <col min="6154" max="6154" width="18.140625" style="10" customWidth="1"/>
    <col min="6155" max="6401" width="9.140625" style="10"/>
    <col min="6402" max="6402" width="10.140625" style="10" customWidth="1"/>
    <col min="6403" max="6403" width="15.28515625" style="10" customWidth="1"/>
    <col min="6404" max="6404" width="18.42578125" style="10" customWidth="1"/>
    <col min="6405" max="6405" width="6.140625" style="10" customWidth="1"/>
    <col min="6406" max="6406" width="21.5703125" style="10" customWidth="1"/>
    <col min="6407" max="6407" width="14.140625" style="10" bestFit="1" customWidth="1"/>
    <col min="6408" max="6408" width="22.140625" style="10" customWidth="1"/>
    <col min="6409" max="6409" width="1.5703125" style="10" customWidth="1"/>
    <col min="6410" max="6410" width="18.140625" style="10" customWidth="1"/>
    <col min="6411" max="6657" width="9.140625" style="10"/>
    <col min="6658" max="6658" width="10.140625" style="10" customWidth="1"/>
    <col min="6659" max="6659" width="15.28515625" style="10" customWidth="1"/>
    <col min="6660" max="6660" width="18.42578125" style="10" customWidth="1"/>
    <col min="6661" max="6661" width="6.140625" style="10" customWidth="1"/>
    <col min="6662" max="6662" width="21.5703125" style="10" customWidth="1"/>
    <col min="6663" max="6663" width="14.140625" style="10" bestFit="1" customWidth="1"/>
    <col min="6664" max="6664" width="22.140625" style="10" customWidth="1"/>
    <col min="6665" max="6665" width="1.5703125" style="10" customWidth="1"/>
    <col min="6666" max="6666" width="18.140625" style="10" customWidth="1"/>
    <col min="6667" max="6913" width="9.140625" style="10"/>
    <col min="6914" max="6914" width="10.140625" style="10" customWidth="1"/>
    <col min="6915" max="6915" width="15.28515625" style="10" customWidth="1"/>
    <col min="6916" max="6916" width="18.42578125" style="10" customWidth="1"/>
    <col min="6917" max="6917" width="6.140625" style="10" customWidth="1"/>
    <col min="6918" max="6918" width="21.5703125" style="10" customWidth="1"/>
    <col min="6919" max="6919" width="14.140625" style="10" bestFit="1" customWidth="1"/>
    <col min="6920" max="6920" width="22.140625" style="10" customWidth="1"/>
    <col min="6921" max="6921" width="1.5703125" style="10" customWidth="1"/>
    <col min="6922" max="6922" width="18.140625" style="10" customWidth="1"/>
    <col min="6923" max="7169" width="9.140625" style="10"/>
    <col min="7170" max="7170" width="10.140625" style="10" customWidth="1"/>
    <col min="7171" max="7171" width="15.28515625" style="10" customWidth="1"/>
    <col min="7172" max="7172" width="18.42578125" style="10" customWidth="1"/>
    <col min="7173" max="7173" width="6.140625" style="10" customWidth="1"/>
    <col min="7174" max="7174" width="21.5703125" style="10" customWidth="1"/>
    <col min="7175" max="7175" width="14.140625" style="10" bestFit="1" customWidth="1"/>
    <col min="7176" max="7176" width="22.140625" style="10" customWidth="1"/>
    <col min="7177" max="7177" width="1.5703125" style="10" customWidth="1"/>
    <col min="7178" max="7178" width="18.140625" style="10" customWidth="1"/>
    <col min="7179" max="7425" width="9.140625" style="10"/>
    <col min="7426" max="7426" width="10.140625" style="10" customWidth="1"/>
    <col min="7427" max="7427" width="15.28515625" style="10" customWidth="1"/>
    <col min="7428" max="7428" width="18.42578125" style="10" customWidth="1"/>
    <col min="7429" max="7429" width="6.140625" style="10" customWidth="1"/>
    <col min="7430" max="7430" width="21.5703125" style="10" customWidth="1"/>
    <col min="7431" max="7431" width="14.140625" style="10" bestFit="1" customWidth="1"/>
    <col min="7432" max="7432" width="22.140625" style="10" customWidth="1"/>
    <col min="7433" max="7433" width="1.5703125" style="10" customWidth="1"/>
    <col min="7434" max="7434" width="18.140625" style="10" customWidth="1"/>
    <col min="7435" max="7681" width="9.140625" style="10"/>
    <col min="7682" max="7682" width="10.140625" style="10" customWidth="1"/>
    <col min="7683" max="7683" width="15.28515625" style="10" customWidth="1"/>
    <col min="7684" max="7684" width="18.42578125" style="10" customWidth="1"/>
    <col min="7685" max="7685" width="6.140625" style="10" customWidth="1"/>
    <col min="7686" max="7686" width="21.5703125" style="10" customWidth="1"/>
    <col min="7687" max="7687" width="14.140625" style="10" bestFit="1" customWidth="1"/>
    <col min="7688" max="7688" width="22.140625" style="10" customWidth="1"/>
    <col min="7689" max="7689" width="1.5703125" style="10" customWidth="1"/>
    <col min="7690" max="7690" width="18.140625" style="10" customWidth="1"/>
    <col min="7691" max="7937" width="9.140625" style="10"/>
    <col min="7938" max="7938" width="10.140625" style="10" customWidth="1"/>
    <col min="7939" max="7939" width="15.28515625" style="10" customWidth="1"/>
    <col min="7940" max="7940" width="18.42578125" style="10" customWidth="1"/>
    <col min="7941" max="7941" width="6.140625" style="10" customWidth="1"/>
    <col min="7942" max="7942" width="21.5703125" style="10" customWidth="1"/>
    <col min="7943" max="7943" width="14.140625" style="10" bestFit="1" customWidth="1"/>
    <col min="7944" max="7944" width="22.140625" style="10" customWidth="1"/>
    <col min="7945" max="7945" width="1.5703125" style="10" customWidth="1"/>
    <col min="7946" max="7946" width="18.140625" style="10" customWidth="1"/>
    <col min="7947" max="8193" width="9.140625" style="10"/>
    <col min="8194" max="8194" width="10.140625" style="10" customWidth="1"/>
    <col min="8195" max="8195" width="15.28515625" style="10" customWidth="1"/>
    <col min="8196" max="8196" width="18.42578125" style="10" customWidth="1"/>
    <col min="8197" max="8197" width="6.140625" style="10" customWidth="1"/>
    <col min="8198" max="8198" width="21.5703125" style="10" customWidth="1"/>
    <col min="8199" max="8199" width="14.140625" style="10" bestFit="1" customWidth="1"/>
    <col min="8200" max="8200" width="22.140625" style="10" customWidth="1"/>
    <col min="8201" max="8201" width="1.5703125" style="10" customWidth="1"/>
    <col min="8202" max="8202" width="18.140625" style="10" customWidth="1"/>
    <col min="8203" max="8449" width="9.140625" style="10"/>
    <col min="8450" max="8450" width="10.140625" style="10" customWidth="1"/>
    <col min="8451" max="8451" width="15.28515625" style="10" customWidth="1"/>
    <col min="8452" max="8452" width="18.42578125" style="10" customWidth="1"/>
    <col min="8453" max="8453" width="6.140625" style="10" customWidth="1"/>
    <col min="8454" max="8454" width="21.5703125" style="10" customWidth="1"/>
    <col min="8455" max="8455" width="14.140625" style="10" bestFit="1" customWidth="1"/>
    <col min="8456" max="8456" width="22.140625" style="10" customWidth="1"/>
    <col min="8457" max="8457" width="1.5703125" style="10" customWidth="1"/>
    <col min="8458" max="8458" width="18.140625" style="10" customWidth="1"/>
    <col min="8459" max="8705" width="9.140625" style="10"/>
    <col min="8706" max="8706" width="10.140625" style="10" customWidth="1"/>
    <col min="8707" max="8707" width="15.28515625" style="10" customWidth="1"/>
    <col min="8708" max="8708" width="18.42578125" style="10" customWidth="1"/>
    <col min="8709" max="8709" width="6.140625" style="10" customWidth="1"/>
    <col min="8710" max="8710" width="21.5703125" style="10" customWidth="1"/>
    <col min="8711" max="8711" width="14.140625" style="10" bestFit="1" customWidth="1"/>
    <col min="8712" max="8712" width="22.140625" style="10" customWidth="1"/>
    <col min="8713" max="8713" width="1.5703125" style="10" customWidth="1"/>
    <col min="8714" max="8714" width="18.140625" style="10" customWidth="1"/>
    <col min="8715" max="8961" width="9.140625" style="10"/>
    <col min="8962" max="8962" width="10.140625" style="10" customWidth="1"/>
    <col min="8963" max="8963" width="15.28515625" style="10" customWidth="1"/>
    <col min="8964" max="8964" width="18.42578125" style="10" customWidth="1"/>
    <col min="8965" max="8965" width="6.140625" style="10" customWidth="1"/>
    <col min="8966" max="8966" width="21.5703125" style="10" customWidth="1"/>
    <col min="8967" max="8967" width="14.140625" style="10" bestFit="1" customWidth="1"/>
    <col min="8968" max="8968" width="22.140625" style="10" customWidth="1"/>
    <col min="8969" max="8969" width="1.5703125" style="10" customWidth="1"/>
    <col min="8970" max="8970" width="18.140625" style="10" customWidth="1"/>
    <col min="8971" max="9217" width="9.140625" style="10"/>
    <col min="9218" max="9218" width="10.140625" style="10" customWidth="1"/>
    <col min="9219" max="9219" width="15.28515625" style="10" customWidth="1"/>
    <col min="9220" max="9220" width="18.42578125" style="10" customWidth="1"/>
    <col min="9221" max="9221" width="6.140625" style="10" customWidth="1"/>
    <col min="9222" max="9222" width="21.5703125" style="10" customWidth="1"/>
    <col min="9223" max="9223" width="14.140625" style="10" bestFit="1" customWidth="1"/>
    <col min="9224" max="9224" width="22.140625" style="10" customWidth="1"/>
    <col min="9225" max="9225" width="1.5703125" style="10" customWidth="1"/>
    <col min="9226" max="9226" width="18.140625" style="10" customWidth="1"/>
    <col min="9227" max="9473" width="9.140625" style="10"/>
    <col min="9474" max="9474" width="10.140625" style="10" customWidth="1"/>
    <col min="9475" max="9475" width="15.28515625" style="10" customWidth="1"/>
    <col min="9476" max="9476" width="18.42578125" style="10" customWidth="1"/>
    <col min="9477" max="9477" width="6.140625" style="10" customWidth="1"/>
    <col min="9478" max="9478" width="21.5703125" style="10" customWidth="1"/>
    <col min="9479" max="9479" width="14.140625" style="10" bestFit="1" customWidth="1"/>
    <col min="9480" max="9480" width="22.140625" style="10" customWidth="1"/>
    <col min="9481" max="9481" width="1.5703125" style="10" customWidth="1"/>
    <col min="9482" max="9482" width="18.140625" style="10" customWidth="1"/>
    <col min="9483" max="9729" width="9.140625" style="10"/>
    <col min="9730" max="9730" width="10.140625" style="10" customWidth="1"/>
    <col min="9731" max="9731" width="15.28515625" style="10" customWidth="1"/>
    <col min="9732" max="9732" width="18.42578125" style="10" customWidth="1"/>
    <col min="9733" max="9733" width="6.140625" style="10" customWidth="1"/>
    <col min="9734" max="9734" width="21.5703125" style="10" customWidth="1"/>
    <col min="9735" max="9735" width="14.140625" style="10" bestFit="1" customWidth="1"/>
    <col min="9736" max="9736" width="22.140625" style="10" customWidth="1"/>
    <col min="9737" max="9737" width="1.5703125" style="10" customWidth="1"/>
    <col min="9738" max="9738" width="18.140625" style="10" customWidth="1"/>
    <col min="9739" max="9985" width="9.140625" style="10"/>
    <col min="9986" max="9986" width="10.140625" style="10" customWidth="1"/>
    <col min="9987" max="9987" width="15.28515625" style="10" customWidth="1"/>
    <col min="9988" max="9988" width="18.42578125" style="10" customWidth="1"/>
    <col min="9989" max="9989" width="6.140625" style="10" customWidth="1"/>
    <col min="9990" max="9990" width="21.5703125" style="10" customWidth="1"/>
    <col min="9991" max="9991" width="14.140625" style="10" bestFit="1" customWidth="1"/>
    <col min="9992" max="9992" width="22.140625" style="10" customWidth="1"/>
    <col min="9993" max="9993" width="1.5703125" style="10" customWidth="1"/>
    <col min="9994" max="9994" width="18.140625" style="10" customWidth="1"/>
    <col min="9995" max="10241" width="9.140625" style="10"/>
    <col min="10242" max="10242" width="10.140625" style="10" customWidth="1"/>
    <col min="10243" max="10243" width="15.28515625" style="10" customWidth="1"/>
    <col min="10244" max="10244" width="18.42578125" style="10" customWidth="1"/>
    <col min="10245" max="10245" width="6.140625" style="10" customWidth="1"/>
    <col min="10246" max="10246" width="21.5703125" style="10" customWidth="1"/>
    <col min="10247" max="10247" width="14.140625" style="10" bestFit="1" customWidth="1"/>
    <col min="10248" max="10248" width="22.140625" style="10" customWidth="1"/>
    <col min="10249" max="10249" width="1.5703125" style="10" customWidth="1"/>
    <col min="10250" max="10250" width="18.140625" style="10" customWidth="1"/>
    <col min="10251" max="10497" width="9.140625" style="10"/>
    <col min="10498" max="10498" width="10.140625" style="10" customWidth="1"/>
    <col min="10499" max="10499" width="15.28515625" style="10" customWidth="1"/>
    <col min="10500" max="10500" width="18.42578125" style="10" customWidth="1"/>
    <col min="10501" max="10501" width="6.140625" style="10" customWidth="1"/>
    <col min="10502" max="10502" width="21.5703125" style="10" customWidth="1"/>
    <col min="10503" max="10503" width="14.140625" style="10" bestFit="1" customWidth="1"/>
    <col min="10504" max="10504" width="22.140625" style="10" customWidth="1"/>
    <col min="10505" max="10505" width="1.5703125" style="10" customWidth="1"/>
    <col min="10506" max="10506" width="18.140625" style="10" customWidth="1"/>
    <col min="10507" max="10753" width="9.140625" style="10"/>
    <col min="10754" max="10754" width="10.140625" style="10" customWidth="1"/>
    <col min="10755" max="10755" width="15.28515625" style="10" customWidth="1"/>
    <col min="10756" max="10756" width="18.42578125" style="10" customWidth="1"/>
    <col min="10757" max="10757" width="6.140625" style="10" customWidth="1"/>
    <col min="10758" max="10758" width="21.5703125" style="10" customWidth="1"/>
    <col min="10759" max="10759" width="14.140625" style="10" bestFit="1" customWidth="1"/>
    <col min="10760" max="10760" width="22.140625" style="10" customWidth="1"/>
    <col min="10761" max="10761" width="1.5703125" style="10" customWidth="1"/>
    <col min="10762" max="10762" width="18.140625" style="10" customWidth="1"/>
    <col min="10763" max="11009" width="9.140625" style="10"/>
    <col min="11010" max="11010" width="10.140625" style="10" customWidth="1"/>
    <col min="11011" max="11011" width="15.28515625" style="10" customWidth="1"/>
    <col min="11012" max="11012" width="18.42578125" style="10" customWidth="1"/>
    <col min="11013" max="11013" width="6.140625" style="10" customWidth="1"/>
    <col min="11014" max="11014" width="21.5703125" style="10" customWidth="1"/>
    <col min="11015" max="11015" width="14.140625" style="10" bestFit="1" customWidth="1"/>
    <col min="11016" max="11016" width="22.140625" style="10" customWidth="1"/>
    <col min="11017" max="11017" width="1.5703125" style="10" customWidth="1"/>
    <col min="11018" max="11018" width="18.140625" style="10" customWidth="1"/>
    <col min="11019" max="11265" width="9.140625" style="10"/>
    <col min="11266" max="11266" width="10.140625" style="10" customWidth="1"/>
    <col min="11267" max="11267" width="15.28515625" style="10" customWidth="1"/>
    <col min="11268" max="11268" width="18.42578125" style="10" customWidth="1"/>
    <col min="11269" max="11269" width="6.140625" style="10" customWidth="1"/>
    <col min="11270" max="11270" width="21.5703125" style="10" customWidth="1"/>
    <col min="11271" max="11271" width="14.140625" style="10" bestFit="1" customWidth="1"/>
    <col min="11272" max="11272" width="22.140625" style="10" customWidth="1"/>
    <col min="11273" max="11273" width="1.5703125" style="10" customWidth="1"/>
    <col min="11274" max="11274" width="18.140625" style="10" customWidth="1"/>
    <col min="11275" max="11521" width="9.140625" style="10"/>
    <col min="11522" max="11522" width="10.140625" style="10" customWidth="1"/>
    <col min="11523" max="11523" width="15.28515625" style="10" customWidth="1"/>
    <col min="11524" max="11524" width="18.42578125" style="10" customWidth="1"/>
    <col min="11525" max="11525" width="6.140625" style="10" customWidth="1"/>
    <col min="11526" max="11526" width="21.5703125" style="10" customWidth="1"/>
    <col min="11527" max="11527" width="14.140625" style="10" bestFit="1" customWidth="1"/>
    <col min="11528" max="11528" width="22.140625" style="10" customWidth="1"/>
    <col min="11529" max="11529" width="1.5703125" style="10" customWidth="1"/>
    <col min="11530" max="11530" width="18.140625" style="10" customWidth="1"/>
    <col min="11531" max="11777" width="9.140625" style="10"/>
    <col min="11778" max="11778" width="10.140625" style="10" customWidth="1"/>
    <col min="11779" max="11779" width="15.28515625" style="10" customWidth="1"/>
    <col min="11780" max="11780" width="18.42578125" style="10" customWidth="1"/>
    <col min="11781" max="11781" width="6.140625" style="10" customWidth="1"/>
    <col min="11782" max="11782" width="21.5703125" style="10" customWidth="1"/>
    <col min="11783" max="11783" width="14.140625" style="10" bestFit="1" customWidth="1"/>
    <col min="11784" max="11784" width="22.140625" style="10" customWidth="1"/>
    <col min="11785" max="11785" width="1.5703125" style="10" customWidth="1"/>
    <col min="11786" max="11786" width="18.140625" style="10" customWidth="1"/>
    <col min="11787" max="12033" width="9.140625" style="10"/>
    <col min="12034" max="12034" width="10.140625" style="10" customWidth="1"/>
    <col min="12035" max="12035" width="15.28515625" style="10" customWidth="1"/>
    <col min="12036" max="12036" width="18.42578125" style="10" customWidth="1"/>
    <col min="12037" max="12037" width="6.140625" style="10" customWidth="1"/>
    <col min="12038" max="12038" width="21.5703125" style="10" customWidth="1"/>
    <col min="12039" max="12039" width="14.140625" style="10" bestFit="1" customWidth="1"/>
    <col min="12040" max="12040" width="22.140625" style="10" customWidth="1"/>
    <col min="12041" max="12041" width="1.5703125" style="10" customWidth="1"/>
    <col min="12042" max="12042" width="18.140625" style="10" customWidth="1"/>
    <col min="12043" max="12289" width="9.140625" style="10"/>
    <col min="12290" max="12290" width="10.140625" style="10" customWidth="1"/>
    <col min="12291" max="12291" width="15.28515625" style="10" customWidth="1"/>
    <col min="12292" max="12292" width="18.42578125" style="10" customWidth="1"/>
    <col min="12293" max="12293" width="6.140625" style="10" customWidth="1"/>
    <col min="12294" max="12294" width="21.5703125" style="10" customWidth="1"/>
    <col min="12295" max="12295" width="14.140625" style="10" bestFit="1" customWidth="1"/>
    <col min="12296" max="12296" width="22.140625" style="10" customWidth="1"/>
    <col min="12297" max="12297" width="1.5703125" style="10" customWidth="1"/>
    <col min="12298" max="12298" width="18.140625" style="10" customWidth="1"/>
    <col min="12299" max="12545" width="9.140625" style="10"/>
    <col min="12546" max="12546" width="10.140625" style="10" customWidth="1"/>
    <col min="12547" max="12547" width="15.28515625" style="10" customWidth="1"/>
    <col min="12548" max="12548" width="18.42578125" style="10" customWidth="1"/>
    <col min="12549" max="12549" width="6.140625" style="10" customWidth="1"/>
    <col min="12550" max="12550" width="21.5703125" style="10" customWidth="1"/>
    <col min="12551" max="12551" width="14.140625" style="10" bestFit="1" customWidth="1"/>
    <col min="12552" max="12552" width="22.140625" style="10" customWidth="1"/>
    <col min="12553" max="12553" width="1.5703125" style="10" customWidth="1"/>
    <col min="12554" max="12554" width="18.140625" style="10" customWidth="1"/>
    <col min="12555" max="12801" width="9.140625" style="10"/>
    <col min="12802" max="12802" width="10.140625" style="10" customWidth="1"/>
    <col min="12803" max="12803" width="15.28515625" style="10" customWidth="1"/>
    <col min="12804" max="12804" width="18.42578125" style="10" customWidth="1"/>
    <col min="12805" max="12805" width="6.140625" style="10" customWidth="1"/>
    <col min="12806" max="12806" width="21.5703125" style="10" customWidth="1"/>
    <col min="12807" max="12807" width="14.140625" style="10" bestFit="1" customWidth="1"/>
    <col min="12808" max="12808" width="22.140625" style="10" customWidth="1"/>
    <col min="12809" max="12809" width="1.5703125" style="10" customWidth="1"/>
    <col min="12810" max="12810" width="18.140625" style="10" customWidth="1"/>
    <col min="12811" max="13057" width="9.140625" style="10"/>
    <col min="13058" max="13058" width="10.140625" style="10" customWidth="1"/>
    <col min="13059" max="13059" width="15.28515625" style="10" customWidth="1"/>
    <col min="13060" max="13060" width="18.42578125" style="10" customWidth="1"/>
    <col min="13061" max="13061" width="6.140625" style="10" customWidth="1"/>
    <col min="13062" max="13062" width="21.5703125" style="10" customWidth="1"/>
    <col min="13063" max="13063" width="14.140625" style="10" bestFit="1" customWidth="1"/>
    <col min="13064" max="13064" width="22.140625" style="10" customWidth="1"/>
    <col min="13065" max="13065" width="1.5703125" style="10" customWidth="1"/>
    <col min="13066" max="13066" width="18.140625" style="10" customWidth="1"/>
    <col min="13067" max="13313" width="9.140625" style="10"/>
    <col min="13314" max="13314" width="10.140625" style="10" customWidth="1"/>
    <col min="13315" max="13315" width="15.28515625" style="10" customWidth="1"/>
    <col min="13316" max="13316" width="18.42578125" style="10" customWidth="1"/>
    <col min="13317" max="13317" width="6.140625" style="10" customWidth="1"/>
    <col min="13318" max="13318" width="21.5703125" style="10" customWidth="1"/>
    <col min="13319" max="13319" width="14.140625" style="10" bestFit="1" customWidth="1"/>
    <col min="13320" max="13320" width="22.140625" style="10" customWidth="1"/>
    <col min="13321" max="13321" width="1.5703125" style="10" customWidth="1"/>
    <col min="13322" max="13322" width="18.140625" style="10" customWidth="1"/>
    <col min="13323" max="13569" width="9.140625" style="10"/>
    <col min="13570" max="13570" width="10.140625" style="10" customWidth="1"/>
    <col min="13571" max="13571" width="15.28515625" style="10" customWidth="1"/>
    <col min="13572" max="13572" width="18.42578125" style="10" customWidth="1"/>
    <col min="13573" max="13573" width="6.140625" style="10" customWidth="1"/>
    <col min="13574" max="13574" width="21.5703125" style="10" customWidth="1"/>
    <col min="13575" max="13575" width="14.140625" style="10" bestFit="1" customWidth="1"/>
    <col min="13576" max="13576" width="22.140625" style="10" customWidth="1"/>
    <col min="13577" max="13577" width="1.5703125" style="10" customWidth="1"/>
    <col min="13578" max="13578" width="18.140625" style="10" customWidth="1"/>
    <col min="13579" max="13825" width="9.140625" style="10"/>
    <col min="13826" max="13826" width="10.140625" style="10" customWidth="1"/>
    <col min="13827" max="13827" width="15.28515625" style="10" customWidth="1"/>
    <col min="13828" max="13828" width="18.42578125" style="10" customWidth="1"/>
    <col min="13829" max="13829" width="6.140625" style="10" customWidth="1"/>
    <col min="13830" max="13830" width="21.5703125" style="10" customWidth="1"/>
    <col min="13831" max="13831" width="14.140625" style="10" bestFit="1" customWidth="1"/>
    <col min="13832" max="13832" width="22.140625" style="10" customWidth="1"/>
    <col min="13833" max="13833" width="1.5703125" style="10" customWidth="1"/>
    <col min="13834" max="13834" width="18.140625" style="10" customWidth="1"/>
    <col min="13835" max="14081" width="9.140625" style="10"/>
    <col min="14082" max="14082" width="10.140625" style="10" customWidth="1"/>
    <col min="14083" max="14083" width="15.28515625" style="10" customWidth="1"/>
    <col min="14084" max="14084" width="18.42578125" style="10" customWidth="1"/>
    <col min="14085" max="14085" width="6.140625" style="10" customWidth="1"/>
    <col min="14086" max="14086" width="21.5703125" style="10" customWidth="1"/>
    <col min="14087" max="14087" width="14.140625" style="10" bestFit="1" customWidth="1"/>
    <col min="14088" max="14088" width="22.140625" style="10" customWidth="1"/>
    <col min="14089" max="14089" width="1.5703125" style="10" customWidth="1"/>
    <col min="14090" max="14090" width="18.140625" style="10" customWidth="1"/>
    <col min="14091" max="14337" width="9.140625" style="10"/>
    <col min="14338" max="14338" width="10.140625" style="10" customWidth="1"/>
    <col min="14339" max="14339" width="15.28515625" style="10" customWidth="1"/>
    <col min="14340" max="14340" width="18.42578125" style="10" customWidth="1"/>
    <col min="14341" max="14341" width="6.140625" style="10" customWidth="1"/>
    <col min="14342" max="14342" width="21.5703125" style="10" customWidth="1"/>
    <col min="14343" max="14343" width="14.140625" style="10" bestFit="1" customWidth="1"/>
    <col min="14344" max="14344" width="22.140625" style="10" customWidth="1"/>
    <col min="14345" max="14345" width="1.5703125" style="10" customWidth="1"/>
    <col min="14346" max="14346" width="18.140625" style="10" customWidth="1"/>
    <col min="14347" max="14593" width="9.140625" style="10"/>
    <col min="14594" max="14594" width="10.140625" style="10" customWidth="1"/>
    <col min="14595" max="14595" width="15.28515625" style="10" customWidth="1"/>
    <col min="14596" max="14596" width="18.42578125" style="10" customWidth="1"/>
    <col min="14597" max="14597" width="6.140625" style="10" customWidth="1"/>
    <col min="14598" max="14598" width="21.5703125" style="10" customWidth="1"/>
    <col min="14599" max="14599" width="14.140625" style="10" bestFit="1" customWidth="1"/>
    <col min="14600" max="14600" width="22.140625" style="10" customWidth="1"/>
    <col min="14601" max="14601" width="1.5703125" style="10" customWidth="1"/>
    <col min="14602" max="14602" width="18.140625" style="10" customWidth="1"/>
    <col min="14603" max="14849" width="9.140625" style="10"/>
    <col min="14850" max="14850" width="10.140625" style="10" customWidth="1"/>
    <col min="14851" max="14851" width="15.28515625" style="10" customWidth="1"/>
    <col min="14852" max="14852" width="18.42578125" style="10" customWidth="1"/>
    <col min="14853" max="14853" width="6.140625" style="10" customWidth="1"/>
    <col min="14854" max="14854" width="21.5703125" style="10" customWidth="1"/>
    <col min="14855" max="14855" width="14.140625" style="10" bestFit="1" customWidth="1"/>
    <col min="14856" max="14856" width="22.140625" style="10" customWidth="1"/>
    <col min="14857" max="14857" width="1.5703125" style="10" customWidth="1"/>
    <col min="14858" max="14858" width="18.140625" style="10" customWidth="1"/>
    <col min="14859" max="15105" width="9.140625" style="10"/>
    <col min="15106" max="15106" width="10.140625" style="10" customWidth="1"/>
    <col min="15107" max="15107" width="15.28515625" style="10" customWidth="1"/>
    <col min="15108" max="15108" width="18.42578125" style="10" customWidth="1"/>
    <col min="15109" max="15109" width="6.140625" style="10" customWidth="1"/>
    <col min="15110" max="15110" width="21.5703125" style="10" customWidth="1"/>
    <col min="15111" max="15111" width="14.140625" style="10" bestFit="1" customWidth="1"/>
    <col min="15112" max="15112" width="22.140625" style="10" customWidth="1"/>
    <col min="15113" max="15113" width="1.5703125" style="10" customWidth="1"/>
    <col min="15114" max="15114" width="18.140625" style="10" customWidth="1"/>
    <col min="15115" max="15361" width="9.140625" style="10"/>
    <col min="15362" max="15362" width="10.140625" style="10" customWidth="1"/>
    <col min="15363" max="15363" width="15.28515625" style="10" customWidth="1"/>
    <col min="15364" max="15364" width="18.42578125" style="10" customWidth="1"/>
    <col min="15365" max="15365" width="6.140625" style="10" customWidth="1"/>
    <col min="15366" max="15366" width="21.5703125" style="10" customWidth="1"/>
    <col min="15367" max="15367" width="14.140625" style="10" bestFit="1" customWidth="1"/>
    <col min="15368" max="15368" width="22.140625" style="10" customWidth="1"/>
    <col min="15369" max="15369" width="1.5703125" style="10" customWidth="1"/>
    <col min="15370" max="15370" width="18.140625" style="10" customWidth="1"/>
    <col min="15371" max="15617" width="9.140625" style="10"/>
    <col min="15618" max="15618" width="10.140625" style="10" customWidth="1"/>
    <col min="15619" max="15619" width="15.28515625" style="10" customWidth="1"/>
    <col min="15620" max="15620" width="18.42578125" style="10" customWidth="1"/>
    <col min="15621" max="15621" width="6.140625" style="10" customWidth="1"/>
    <col min="15622" max="15622" width="21.5703125" style="10" customWidth="1"/>
    <col min="15623" max="15623" width="14.140625" style="10" bestFit="1" customWidth="1"/>
    <col min="15624" max="15624" width="22.140625" style="10" customWidth="1"/>
    <col min="15625" max="15625" width="1.5703125" style="10" customWidth="1"/>
    <col min="15626" max="15626" width="18.140625" style="10" customWidth="1"/>
    <col min="15627" max="15873" width="9.140625" style="10"/>
    <col min="15874" max="15874" width="10.140625" style="10" customWidth="1"/>
    <col min="15875" max="15875" width="15.28515625" style="10" customWidth="1"/>
    <col min="15876" max="15876" width="18.42578125" style="10" customWidth="1"/>
    <col min="15877" max="15877" width="6.140625" style="10" customWidth="1"/>
    <col min="15878" max="15878" width="21.5703125" style="10" customWidth="1"/>
    <col min="15879" max="15879" width="14.140625" style="10" bestFit="1" customWidth="1"/>
    <col min="15880" max="15880" width="22.140625" style="10" customWidth="1"/>
    <col min="15881" max="15881" width="1.5703125" style="10" customWidth="1"/>
    <col min="15882" max="15882" width="18.140625" style="10" customWidth="1"/>
    <col min="15883" max="16129" width="9.140625" style="10"/>
    <col min="16130" max="16130" width="10.140625" style="10" customWidth="1"/>
    <col min="16131" max="16131" width="15.28515625" style="10" customWidth="1"/>
    <col min="16132" max="16132" width="18.42578125" style="10" customWidth="1"/>
    <col min="16133" max="16133" width="6.140625" style="10" customWidth="1"/>
    <col min="16134" max="16134" width="21.5703125" style="10" customWidth="1"/>
    <col min="16135" max="16135" width="14.140625" style="10" bestFit="1" customWidth="1"/>
    <col min="16136" max="16136" width="22.140625" style="10" customWidth="1"/>
    <col min="16137" max="16137" width="1.5703125" style="10" customWidth="1"/>
    <col min="16138" max="16138" width="18.140625" style="10" customWidth="1"/>
    <col min="16139" max="16384" width="9.140625" style="10"/>
  </cols>
  <sheetData>
    <row r="1" spans="1:10" x14ac:dyDescent="0.2">
      <c r="J1" s="10" t="s">
        <v>8</v>
      </c>
    </row>
    <row r="2" spans="1:10" ht="12.75" customHeight="1" x14ac:dyDescent="0.2">
      <c r="A2" s="145"/>
      <c r="B2" s="145"/>
      <c r="C2" s="145"/>
      <c r="D2" s="145"/>
      <c r="E2" s="145"/>
      <c r="F2" s="145"/>
      <c r="G2" s="145"/>
      <c r="H2" s="145"/>
      <c r="I2" s="145"/>
      <c r="J2" s="145"/>
    </row>
    <row r="3" spans="1:10" ht="18" customHeight="1" x14ac:dyDescent="0.2">
      <c r="A3" s="146" t="s">
        <v>9</v>
      </c>
      <c r="B3" s="146"/>
      <c r="C3" s="147"/>
      <c r="D3" s="147"/>
      <c r="E3" s="11"/>
      <c r="F3" s="12"/>
      <c r="G3" s="13"/>
      <c r="H3" s="14"/>
      <c r="I3" s="15"/>
      <c r="J3" s="16"/>
    </row>
    <row r="4" spans="1:10" ht="14.1" customHeight="1" x14ac:dyDescent="0.2">
      <c r="A4" s="148" t="s">
        <v>10</v>
      </c>
      <c r="B4" s="148"/>
      <c r="C4" s="148"/>
      <c r="D4" s="148"/>
      <c r="E4" s="148"/>
      <c r="F4" s="148"/>
      <c r="G4" s="148"/>
      <c r="H4" s="148"/>
      <c r="I4" s="148"/>
      <c r="J4" s="148"/>
    </row>
    <row r="5" spans="1:10" ht="14.1" customHeight="1" x14ac:dyDescent="0.2">
      <c r="A5" s="144" t="s">
        <v>2</v>
      </c>
      <c r="B5" s="144"/>
      <c r="C5" s="144"/>
      <c r="D5" s="144"/>
      <c r="E5" s="144"/>
      <c r="F5" s="144"/>
      <c r="G5" s="144"/>
      <c r="H5" s="144"/>
      <c r="I5" s="144"/>
      <c r="J5" s="144"/>
    </row>
    <row r="6" spans="1:10" ht="14.25" customHeight="1" x14ac:dyDescent="0.2">
      <c r="A6" s="144" t="s">
        <v>3</v>
      </c>
      <c r="B6" s="144"/>
      <c r="C6" s="144"/>
      <c r="D6" s="144"/>
      <c r="E6" s="144"/>
      <c r="F6" s="144"/>
      <c r="G6" s="144"/>
      <c r="H6" s="144"/>
      <c r="I6" s="144"/>
      <c r="J6" s="144"/>
    </row>
    <row r="7" spans="1:10" ht="14.25" customHeight="1" x14ac:dyDescent="0.2">
      <c r="A7" s="17"/>
      <c r="B7" s="17"/>
      <c r="C7" s="17"/>
      <c r="D7" s="17"/>
      <c r="E7" s="17"/>
      <c r="F7" s="17"/>
      <c r="G7" s="17"/>
      <c r="H7" s="17"/>
      <c r="I7" s="17"/>
      <c r="J7" s="17"/>
    </row>
    <row r="8" spans="1:10" ht="14.25" customHeight="1" x14ac:dyDescent="0.2">
      <c r="A8" s="17"/>
      <c r="B8" s="17"/>
      <c r="C8" s="17"/>
      <c r="D8" s="17"/>
      <c r="E8" s="17"/>
      <c r="F8" s="17"/>
      <c r="G8" s="17"/>
      <c r="H8" s="17"/>
      <c r="I8" s="17"/>
      <c r="J8" s="17"/>
    </row>
    <row r="9" spans="1:10" ht="11.25" customHeight="1" thickBot="1" x14ac:dyDescent="0.25">
      <c r="A9" s="116"/>
      <c r="B9" s="116"/>
      <c r="C9" s="116"/>
      <c r="D9" s="116"/>
      <c r="E9" s="116"/>
      <c r="F9" s="116"/>
      <c r="G9" s="116"/>
      <c r="H9" s="116"/>
      <c r="I9" s="116"/>
      <c r="J9" s="116"/>
    </row>
    <row r="10" spans="1:10" ht="12.75" customHeight="1" x14ac:dyDescent="0.2">
      <c r="A10" s="117" t="s">
        <v>11</v>
      </c>
      <c r="B10" s="118"/>
      <c r="C10" s="119"/>
      <c r="D10" s="126" t="s">
        <v>12</v>
      </c>
      <c r="E10" s="129" t="s">
        <v>13</v>
      </c>
      <c r="F10" s="132" t="s">
        <v>14</v>
      </c>
      <c r="G10" s="135" t="s">
        <v>15</v>
      </c>
      <c r="H10" s="132" t="s">
        <v>16</v>
      </c>
      <c r="I10" s="138"/>
      <c r="J10" s="141" t="s">
        <v>17</v>
      </c>
    </row>
    <row r="11" spans="1:10" ht="19.5" customHeight="1" x14ac:dyDescent="0.2">
      <c r="A11" s="120"/>
      <c r="B11" s="121"/>
      <c r="C11" s="122"/>
      <c r="D11" s="127"/>
      <c r="E11" s="130"/>
      <c r="F11" s="133"/>
      <c r="G11" s="136"/>
      <c r="H11" s="133"/>
      <c r="I11" s="139"/>
      <c r="J11" s="142"/>
    </row>
    <row r="12" spans="1:10" ht="15" customHeight="1" thickBot="1" x14ac:dyDescent="0.25">
      <c r="A12" s="123"/>
      <c r="B12" s="124"/>
      <c r="C12" s="125"/>
      <c r="D12" s="128"/>
      <c r="E12" s="131"/>
      <c r="F12" s="134"/>
      <c r="G12" s="137"/>
      <c r="H12" s="134"/>
      <c r="I12" s="140"/>
      <c r="J12" s="143"/>
    </row>
    <row r="13" spans="1:10" ht="15.95" customHeight="1" x14ac:dyDescent="0.2">
      <c r="A13" s="110"/>
      <c r="B13" s="111"/>
      <c r="C13" s="112"/>
      <c r="D13" s="31" t="s">
        <v>18</v>
      </c>
      <c r="E13" s="32">
        <v>0.03</v>
      </c>
      <c r="F13" s="18"/>
      <c r="G13" s="63">
        <f>E13*F13</f>
        <v>0</v>
      </c>
      <c r="H13" s="64">
        <v>0</v>
      </c>
      <c r="I13" s="65" t="s">
        <v>19</v>
      </c>
      <c r="J13" s="66">
        <f t="shared" ref="J13:J47" si="0">SUM(F13:F13+H13)</f>
        <v>0</v>
      </c>
    </row>
    <row r="14" spans="1:10" ht="15.95" customHeight="1" x14ac:dyDescent="0.2">
      <c r="A14" s="113"/>
      <c r="B14" s="114"/>
      <c r="C14" s="115"/>
      <c r="D14" s="33" t="s">
        <v>20</v>
      </c>
      <c r="E14" s="34">
        <v>0.03</v>
      </c>
      <c r="F14" s="19"/>
      <c r="G14" s="67">
        <f t="shared" ref="G14:G44" si="1">E14*F14</f>
        <v>0</v>
      </c>
      <c r="H14" s="68">
        <v>0</v>
      </c>
      <c r="I14" s="69" t="s">
        <v>19</v>
      </c>
      <c r="J14" s="70">
        <f t="shared" si="0"/>
        <v>0</v>
      </c>
    </row>
    <row r="15" spans="1:10" ht="15.95" customHeight="1" x14ac:dyDescent="0.2">
      <c r="A15" s="113"/>
      <c r="B15" s="114"/>
      <c r="C15" s="115"/>
      <c r="D15" s="33" t="s">
        <v>21</v>
      </c>
      <c r="E15" s="34">
        <v>0.03</v>
      </c>
      <c r="F15" s="19"/>
      <c r="G15" s="67">
        <f t="shared" si="1"/>
        <v>0</v>
      </c>
      <c r="H15" s="68">
        <v>0</v>
      </c>
      <c r="I15" s="69" t="s">
        <v>19</v>
      </c>
      <c r="J15" s="70">
        <f t="shared" si="0"/>
        <v>0</v>
      </c>
    </row>
    <row r="16" spans="1:10" ht="15.95" customHeight="1" x14ac:dyDescent="0.2">
      <c r="A16" s="113"/>
      <c r="B16" s="114"/>
      <c r="C16" s="115"/>
      <c r="D16" s="33" t="s">
        <v>22</v>
      </c>
      <c r="E16" s="34">
        <v>0.03</v>
      </c>
      <c r="F16" s="19"/>
      <c r="G16" s="67">
        <f t="shared" si="1"/>
        <v>0</v>
      </c>
      <c r="H16" s="68">
        <v>0</v>
      </c>
      <c r="I16" s="69" t="s">
        <v>19</v>
      </c>
      <c r="J16" s="70">
        <f t="shared" si="0"/>
        <v>0</v>
      </c>
    </row>
    <row r="17" spans="1:10" ht="15.95" customHeight="1" x14ac:dyDescent="0.2">
      <c r="A17" s="20" t="s">
        <v>23</v>
      </c>
      <c r="B17" s="37" t="s">
        <v>24</v>
      </c>
      <c r="C17" s="38" t="s">
        <v>25</v>
      </c>
      <c r="D17" s="33" t="s">
        <v>26</v>
      </c>
      <c r="E17" s="34">
        <v>0.03</v>
      </c>
      <c r="F17" s="19"/>
      <c r="G17" s="67">
        <f t="shared" si="1"/>
        <v>0</v>
      </c>
      <c r="H17" s="68">
        <v>0</v>
      </c>
      <c r="I17" s="69" t="s">
        <v>19</v>
      </c>
      <c r="J17" s="70">
        <f t="shared" si="0"/>
        <v>0</v>
      </c>
    </row>
    <row r="18" spans="1:10" ht="15.95" customHeight="1" x14ac:dyDescent="0.2">
      <c r="A18" s="107"/>
      <c r="B18" s="108"/>
      <c r="C18" s="109"/>
      <c r="D18" s="33" t="s">
        <v>27</v>
      </c>
      <c r="E18" s="34">
        <v>0.03</v>
      </c>
      <c r="F18" s="19"/>
      <c r="G18" s="67">
        <f t="shared" si="1"/>
        <v>0</v>
      </c>
      <c r="H18" s="68">
        <v>0</v>
      </c>
      <c r="I18" s="69" t="s">
        <v>19</v>
      </c>
      <c r="J18" s="70">
        <f t="shared" si="0"/>
        <v>0</v>
      </c>
    </row>
    <row r="19" spans="1:10" ht="15" customHeight="1" x14ac:dyDescent="0.2">
      <c r="A19" s="20" t="s">
        <v>23</v>
      </c>
      <c r="B19" s="37" t="s">
        <v>28</v>
      </c>
      <c r="C19" s="38" t="s">
        <v>29</v>
      </c>
      <c r="D19" s="33" t="s">
        <v>30</v>
      </c>
      <c r="E19" s="34">
        <v>0.03</v>
      </c>
      <c r="F19" s="19"/>
      <c r="G19" s="67">
        <f t="shared" si="1"/>
        <v>0</v>
      </c>
      <c r="H19" s="68">
        <v>0</v>
      </c>
      <c r="I19" s="69" t="s">
        <v>19</v>
      </c>
      <c r="J19" s="70">
        <f t="shared" si="0"/>
        <v>0</v>
      </c>
    </row>
    <row r="20" spans="1:10" ht="15.95" customHeight="1" x14ac:dyDescent="0.2">
      <c r="A20" s="107"/>
      <c r="B20" s="108"/>
      <c r="C20" s="109"/>
      <c r="D20" s="33" t="s">
        <v>31</v>
      </c>
      <c r="E20" s="34">
        <v>0.03</v>
      </c>
      <c r="F20" s="19"/>
      <c r="G20" s="67">
        <f t="shared" si="1"/>
        <v>0</v>
      </c>
      <c r="H20" s="71">
        <v>0</v>
      </c>
      <c r="I20" s="69" t="s">
        <v>19</v>
      </c>
      <c r="J20" s="70">
        <f t="shared" si="0"/>
        <v>0</v>
      </c>
    </row>
    <row r="21" spans="1:10" ht="15.95" customHeight="1" x14ac:dyDescent="0.2">
      <c r="A21" s="20" t="s">
        <v>23</v>
      </c>
      <c r="B21" s="37" t="s">
        <v>32</v>
      </c>
      <c r="C21" s="38" t="s">
        <v>33</v>
      </c>
      <c r="D21" s="33" t="s">
        <v>34</v>
      </c>
      <c r="E21" s="34">
        <v>0.03</v>
      </c>
      <c r="F21" s="19"/>
      <c r="G21" s="67">
        <f t="shared" si="1"/>
        <v>0</v>
      </c>
      <c r="H21" s="68">
        <v>0</v>
      </c>
      <c r="I21" s="69" t="s">
        <v>19</v>
      </c>
      <c r="J21" s="70">
        <f t="shared" si="0"/>
        <v>0</v>
      </c>
    </row>
    <row r="22" spans="1:10" ht="15.95" customHeight="1" x14ac:dyDescent="0.2">
      <c r="A22" s="107"/>
      <c r="B22" s="108"/>
      <c r="C22" s="109"/>
      <c r="D22" s="33" t="s">
        <v>35</v>
      </c>
      <c r="E22" s="34">
        <v>0.03</v>
      </c>
      <c r="F22" s="19"/>
      <c r="G22" s="67">
        <f t="shared" si="1"/>
        <v>0</v>
      </c>
      <c r="H22" s="68">
        <v>0</v>
      </c>
      <c r="I22" s="69" t="s">
        <v>19</v>
      </c>
      <c r="J22" s="70">
        <f t="shared" si="0"/>
        <v>0</v>
      </c>
    </row>
    <row r="23" spans="1:10" ht="15.95" customHeight="1" x14ac:dyDescent="0.2">
      <c r="A23" s="20" t="s">
        <v>23</v>
      </c>
      <c r="B23" s="39" t="s">
        <v>36</v>
      </c>
      <c r="C23" s="40" t="s">
        <v>37</v>
      </c>
      <c r="D23" s="41" t="s">
        <v>38</v>
      </c>
      <c r="E23" s="42">
        <v>0.03</v>
      </c>
      <c r="F23" s="19"/>
      <c r="G23" s="67">
        <f t="shared" si="1"/>
        <v>0</v>
      </c>
      <c r="H23" s="68">
        <v>0</v>
      </c>
      <c r="I23" s="69" t="s">
        <v>19</v>
      </c>
      <c r="J23" s="70">
        <f t="shared" si="0"/>
        <v>0</v>
      </c>
    </row>
    <row r="24" spans="1:10" ht="15.95" customHeight="1" x14ac:dyDescent="0.2">
      <c r="A24" s="107"/>
      <c r="B24" s="108"/>
      <c r="C24" s="109"/>
      <c r="D24" s="33" t="s">
        <v>39</v>
      </c>
      <c r="E24" s="45">
        <v>0.03</v>
      </c>
      <c r="F24" s="19"/>
      <c r="G24" s="67">
        <f t="shared" si="1"/>
        <v>0</v>
      </c>
      <c r="H24" s="68">
        <v>0</v>
      </c>
      <c r="I24" s="69" t="s">
        <v>19</v>
      </c>
      <c r="J24" s="70">
        <f t="shared" si="0"/>
        <v>0</v>
      </c>
    </row>
    <row r="25" spans="1:10" ht="15.95" customHeight="1" x14ac:dyDescent="0.2">
      <c r="A25" s="20" t="s">
        <v>23</v>
      </c>
      <c r="B25" s="37" t="s">
        <v>40</v>
      </c>
      <c r="C25" s="38" t="s">
        <v>41</v>
      </c>
      <c r="D25" s="33" t="s">
        <v>42</v>
      </c>
      <c r="E25" s="34">
        <v>0.03</v>
      </c>
      <c r="F25" s="19"/>
      <c r="G25" s="67">
        <f t="shared" si="1"/>
        <v>0</v>
      </c>
      <c r="H25" s="68">
        <v>0</v>
      </c>
      <c r="I25" s="69" t="s">
        <v>19</v>
      </c>
      <c r="J25" s="70">
        <f t="shared" si="0"/>
        <v>0</v>
      </c>
    </row>
    <row r="26" spans="1:10" ht="15.95" customHeight="1" x14ac:dyDescent="0.2">
      <c r="A26" s="107"/>
      <c r="B26" s="108"/>
      <c r="C26" s="109"/>
      <c r="D26" s="33" t="s">
        <v>43</v>
      </c>
      <c r="E26" s="34">
        <v>0.03</v>
      </c>
      <c r="F26" s="19"/>
      <c r="G26" s="67">
        <f t="shared" si="1"/>
        <v>0</v>
      </c>
      <c r="H26" s="68">
        <v>0</v>
      </c>
      <c r="I26" s="69" t="s">
        <v>19</v>
      </c>
      <c r="J26" s="70">
        <f t="shared" si="0"/>
        <v>0</v>
      </c>
    </row>
    <row r="27" spans="1:10" ht="15.95" customHeight="1" x14ac:dyDescent="0.2">
      <c r="A27" s="20" t="s">
        <v>23</v>
      </c>
      <c r="B27" s="37" t="s">
        <v>44</v>
      </c>
      <c r="C27" s="38" t="s">
        <v>45</v>
      </c>
      <c r="D27" s="33" t="s">
        <v>46</v>
      </c>
      <c r="E27" s="34">
        <v>0.03</v>
      </c>
      <c r="F27" s="19"/>
      <c r="G27" s="67">
        <f t="shared" si="1"/>
        <v>0</v>
      </c>
      <c r="H27" s="68">
        <v>0</v>
      </c>
      <c r="I27" s="69" t="s">
        <v>19</v>
      </c>
      <c r="J27" s="70">
        <f t="shared" si="0"/>
        <v>0</v>
      </c>
    </row>
    <row r="28" spans="1:10" ht="15.95" customHeight="1" x14ac:dyDescent="0.2">
      <c r="A28" s="107"/>
      <c r="B28" s="108"/>
      <c r="C28" s="109"/>
      <c r="D28" s="33" t="s">
        <v>47</v>
      </c>
      <c r="E28" s="34">
        <v>0.03</v>
      </c>
      <c r="F28" s="19"/>
      <c r="G28" s="67">
        <f t="shared" si="1"/>
        <v>0</v>
      </c>
      <c r="H28" s="68">
        <v>0</v>
      </c>
      <c r="I28" s="69" t="s">
        <v>19</v>
      </c>
      <c r="J28" s="70">
        <f t="shared" si="0"/>
        <v>0</v>
      </c>
    </row>
    <row r="29" spans="1:10" ht="15.95" customHeight="1" x14ac:dyDescent="0.2">
      <c r="A29" s="20" t="s">
        <v>23</v>
      </c>
      <c r="B29" s="37" t="s">
        <v>48</v>
      </c>
      <c r="C29" s="38" t="s">
        <v>49</v>
      </c>
      <c r="D29" s="33" t="s">
        <v>50</v>
      </c>
      <c r="E29" s="34">
        <v>0.03</v>
      </c>
      <c r="F29" s="19"/>
      <c r="G29" s="67">
        <f t="shared" si="1"/>
        <v>0</v>
      </c>
      <c r="H29" s="68">
        <v>0</v>
      </c>
      <c r="I29" s="69" t="s">
        <v>19</v>
      </c>
      <c r="J29" s="70">
        <f>SUM(F29:F29+H29)</f>
        <v>0</v>
      </c>
    </row>
    <row r="30" spans="1:10" ht="15.95" customHeight="1" x14ac:dyDescent="0.2">
      <c r="A30" s="107"/>
      <c r="B30" s="108"/>
      <c r="C30" s="109"/>
      <c r="D30" s="21"/>
      <c r="E30" s="34">
        <v>0.03</v>
      </c>
      <c r="F30" s="19"/>
      <c r="G30" s="67">
        <f t="shared" si="1"/>
        <v>0</v>
      </c>
      <c r="H30" s="68">
        <v>0</v>
      </c>
      <c r="I30" s="69" t="s">
        <v>19</v>
      </c>
      <c r="J30" s="70">
        <f t="shared" si="0"/>
        <v>0</v>
      </c>
    </row>
    <row r="31" spans="1:10" ht="15.95" customHeight="1" x14ac:dyDescent="0.2">
      <c r="A31" s="20" t="s">
        <v>23</v>
      </c>
      <c r="B31" s="37" t="s">
        <v>51</v>
      </c>
      <c r="C31" s="38" t="s">
        <v>52</v>
      </c>
      <c r="D31" s="21"/>
      <c r="E31" s="34">
        <v>0.03</v>
      </c>
      <c r="F31" s="19"/>
      <c r="G31" s="67">
        <f t="shared" si="1"/>
        <v>0</v>
      </c>
      <c r="H31" s="68">
        <v>0</v>
      </c>
      <c r="I31" s="69" t="s">
        <v>19</v>
      </c>
      <c r="J31" s="70">
        <f t="shared" si="0"/>
        <v>0</v>
      </c>
    </row>
    <row r="32" spans="1:10" ht="15.95" customHeight="1" x14ac:dyDescent="0.2">
      <c r="A32" s="107"/>
      <c r="B32" s="108"/>
      <c r="C32" s="109"/>
      <c r="D32" s="21"/>
      <c r="E32" s="34">
        <v>0.03</v>
      </c>
      <c r="F32" s="19"/>
      <c r="G32" s="67">
        <f t="shared" si="1"/>
        <v>0</v>
      </c>
      <c r="H32" s="68">
        <v>0</v>
      </c>
      <c r="I32" s="69" t="s">
        <v>19</v>
      </c>
      <c r="J32" s="70">
        <f t="shared" si="0"/>
        <v>0</v>
      </c>
    </row>
    <row r="33" spans="1:10" ht="15.95" customHeight="1" x14ac:dyDescent="0.2">
      <c r="A33" s="20" t="s">
        <v>23</v>
      </c>
      <c r="B33" s="37" t="s">
        <v>53</v>
      </c>
      <c r="C33" s="38" t="s">
        <v>54</v>
      </c>
      <c r="D33" s="21"/>
      <c r="E33" s="34">
        <v>0.03</v>
      </c>
      <c r="F33" s="19"/>
      <c r="G33" s="67">
        <f t="shared" si="1"/>
        <v>0</v>
      </c>
      <c r="H33" s="68">
        <v>0</v>
      </c>
      <c r="I33" s="69" t="s">
        <v>19</v>
      </c>
      <c r="J33" s="70">
        <f t="shared" si="0"/>
        <v>0</v>
      </c>
    </row>
    <row r="34" spans="1:10" ht="15.95" customHeight="1" x14ac:dyDescent="0.2">
      <c r="A34" s="107"/>
      <c r="B34" s="108"/>
      <c r="C34" s="109"/>
      <c r="D34" s="21"/>
      <c r="E34" s="34">
        <v>0.03</v>
      </c>
      <c r="F34" s="19"/>
      <c r="G34" s="67">
        <f t="shared" si="1"/>
        <v>0</v>
      </c>
      <c r="H34" s="68">
        <v>0</v>
      </c>
      <c r="I34" s="69" t="s">
        <v>19</v>
      </c>
      <c r="J34" s="70">
        <f t="shared" si="0"/>
        <v>0</v>
      </c>
    </row>
    <row r="35" spans="1:10" ht="15.95" customHeight="1" x14ac:dyDescent="0.2">
      <c r="A35" s="20" t="s">
        <v>23</v>
      </c>
      <c r="B35" s="37" t="s">
        <v>55</v>
      </c>
      <c r="C35" s="38" t="s">
        <v>56</v>
      </c>
      <c r="D35" s="21"/>
      <c r="E35" s="34">
        <v>0.03</v>
      </c>
      <c r="F35" s="19"/>
      <c r="G35" s="67">
        <f t="shared" si="1"/>
        <v>0</v>
      </c>
      <c r="H35" s="68">
        <v>0</v>
      </c>
      <c r="I35" s="69" t="s">
        <v>19</v>
      </c>
      <c r="J35" s="70">
        <f t="shared" si="0"/>
        <v>0</v>
      </c>
    </row>
    <row r="36" spans="1:10" ht="15.95" customHeight="1" x14ac:dyDescent="0.2">
      <c r="A36" s="107"/>
      <c r="B36" s="108"/>
      <c r="C36" s="109"/>
      <c r="D36" s="21"/>
      <c r="E36" s="34">
        <v>0.03</v>
      </c>
      <c r="F36" s="19"/>
      <c r="G36" s="67">
        <f t="shared" si="1"/>
        <v>0</v>
      </c>
      <c r="H36" s="68">
        <v>0</v>
      </c>
      <c r="I36" s="69" t="s">
        <v>19</v>
      </c>
      <c r="J36" s="70">
        <f t="shared" si="0"/>
        <v>0</v>
      </c>
    </row>
    <row r="37" spans="1:10" ht="15.95" customHeight="1" x14ac:dyDescent="0.2">
      <c r="A37" s="20" t="s">
        <v>23</v>
      </c>
      <c r="B37" s="37" t="s">
        <v>57</v>
      </c>
      <c r="C37" s="38" t="s">
        <v>58</v>
      </c>
      <c r="D37" s="21"/>
      <c r="E37" s="34">
        <v>0.03</v>
      </c>
      <c r="F37" s="19"/>
      <c r="G37" s="67">
        <f t="shared" si="1"/>
        <v>0</v>
      </c>
      <c r="H37" s="68">
        <v>0</v>
      </c>
      <c r="I37" s="69" t="s">
        <v>19</v>
      </c>
      <c r="J37" s="70">
        <f t="shared" si="0"/>
        <v>0</v>
      </c>
    </row>
    <row r="38" spans="1:10" ht="15.75" customHeight="1" x14ac:dyDescent="0.2">
      <c r="A38" s="47"/>
      <c r="B38" s="43"/>
      <c r="C38" s="44"/>
      <c r="D38" s="21"/>
      <c r="E38" s="34">
        <v>0.03</v>
      </c>
      <c r="F38" s="19"/>
      <c r="G38" s="67">
        <f t="shared" si="1"/>
        <v>0</v>
      </c>
      <c r="H38" s="68">
        <v>0</v>
      </c>
      <c r="I38" s="69" t="s">
        <v>19</v>
      </c>
      <c r="J38" s="70">
        <f t="shared" si="0"/>
        <v>0</v>
      </c>
    </row>
    <row r="39" spans="1:10" ht="15.95" customHeight="1" x14ac:dyDescent="0.2">
      <c r="A39" s="20" t="s">
        <v>23</v>
      </c>
      <c r="B39" s="37" t="s">
        <v>59</v>
      </c>
      <c r="C39" s="38" t="s">
        <v>60</v>
      </c>
      <c r="D39" s="21"/>
      <c r="E39" s="34">
        <v>0.03</v>
      </c>
      <c r="F39" s="19"/>
      <c r="G39" s="67">
        <f t="shared" si="1"/>
        <v>0</v>
      </c>
      <c r="H39" s="68">
        <v>0</v>
      </c>
      <c r="I39" s="69" t="s">
        <v>19</v>
      </c>
      <c r="J39" s="70">
        <f t="shared" si="0"/>
        <v>0</v>
      </c>
    </row>
    <row r="40" spans="1:10" ht="15.95" customHeight="1" x14ac:dyDescent="0.2">
      <c r="A40" s="107"/>
      <c r="B40" s="108"/>
      <c r="C40" s="109"/>
      <c r="D40" s="21"/>
      <c r="E40" s="34">
        <v>0.03</v>
      </c>
      <c r="F40" s="19"/>
      <c r="G40" s="67">
        <f t="shared" si="1"/>
        <v>0</v>
      </c>
      <c r="H40" s="68">
        <v>0</v>
      </c>
      <c r="I40" s="69" t="s">
        <v>19</v>
      </c>
      <c r="J40" s="70">
        <f t="shared" si="0"/>
        <v>0</v>
      </c>
    </row>
    <row r="41" spans="1:10" ht="15.95" customHeight="1" x14ac:dyDescent="0.2">
      <c r="A41" s="107"/>
      <c r="B41" s="108"/>
      <c r="C41" s="109"/>
      <c r="D41" s="33" t="s">
        <v>61</v>
      </c>
      <c r="E41" s="34">
        <v>0.03</v>
      </c>
      <c r="F41" s="19"/>
      <c r="G41" s="67">
        <f t="shared" si="1"/>
        <v>0</v>
      </c>
      <c r="H41" s="68">
        <v>0</v>
      </c>
      <c r="I41" s="69" t="s">
        <v>19</v>
      </c>
      <c r="J41" s="70">
        <f t="shared" si="0"/>
        <v>0</v>
      </c>
    </row>
    <row r="42" spans="1:10" ht="15.95" customHeight="1" x14ac:dyDescent="0.2">
      <c r="A42" s="20" t="s">
        <v>23</v>
      </c>
      <c r="B42" s="100" t="s">
        <v>62</v>
      </c>
      <c r="C42" s="101"/>
      <c r="D42" s="33"/>
      <c r="E42" s="34">
        <v>0.03</v>
      </c>
      <c r="F42" s="19"/>
      <c r="G42" s="67">
        <f t="shared" si="1"/>
        <v>0</v>
      </c>
      <c r="H42" s="68">
        <v>0</v>
      </c>
      <c r="I42" s="69" t="s">
        <v>19</v>
      </c>
      <c r="J42" s="70">
        <f t="shared" si="0"/>
        <v>0</v>
      </c>
    </row>
    <row r="43" spans="1:10" ht="15.95" customHeight="1" x14ac:dyDescent="0.2">
      <c r="A43" s="22"/>
      <c r="B43" s="100"/>
      <c r="C43" s="101"/>
      <c r="D43" s="33"/>
      <c r="E43" s="34">
        <v>0.03</v>
      </c>
      <c r="F43" s="19"/>
      <c r="G43" s="67">
        <f t="shared" si="1"/>
        <v>0</v>
      </c>
      <c r="H43" s="68">
        <v>0</v>
      </c>
      <c r="I43" s="69" t="s">
        <v>19</v>
      </c>
      <c r="J43" s="70">
        <f t="shared" si="0"/>
        <v>0</v>
      </c>
    </row>
    <row r="44" spans="1:10" ht="15.95" customHeight="1" x14ac:dyDescent="0.2">
      <c r="A44" s="48"/>
      <c r="B44" s="100"/>
      <c r="C44" s="101"/>
      <c r="D44" s="33"/>
      <c r="E44" s="34">
        <v>0.03</v>
      </c>
      <c r="F44" s="19"/>
      <c r="G44" s="67">
        <f t="shared" si="1"/>
        <v>0</v>
      </c>
      <c r="H44" s="68">
        <v>0</v>
      </c>
      <c r="I44" s="69" t="s">
        <v>19</v>
      </c>
      <c r="J44" s="70">
        <f t="shared" si="0"/>
        <v>0</v>
      </c>
    </row>
    <row r="45" spans="1:10" ht="15.95" customHeight="1" x14ac:dyDescent="0.2">
      <c r="A45" s="48"/>
      <c r="B45" s="100"/>
      <c r="C45" s="101"/>
      <c r="D45" s="35"/>
      <c r="E45" s="36"/>
      <c r="F45" s="50"/>
      <c r="G45" s="51"/>
      <c r="H45" s="52"/>
      <c r="I45" s="53"/>
      <c r="J45" s="54"/>
    </row>
    <row r="46" spans="1:10" ht="15.95" customHeight="1" x14ac:dyDescent="0.2">
      <c r="A46" s="48"/>
      <c r="B46" s="100"/>
      <c r="C46" s="101"/>
      <c r="D46" s="33" t="s">
        <v>63</v>
      </c>
      <c r="E46" s="34">
        <v>0.02</v>
      </c>
      <c r="F46" s="19"/>
      <c r="G46" s="67">
        <f>E46*F46</f>
        <v>0</v>
      </c>
      <c r="H46" s="72">
        <v>0</v>
      </c>
      <c r="I46" s="69" t="s">
        <v>19</v>
      </c>
      <c r="J46" s="70">
        <f t="shared" si="0"/>
        <v>0</v>
      </c>
    </row>
    <row r="47" spans="1:10" ht="14.25" customHeight="1" x14ac:dyDescent="0.2">
      <c r="A47" s="48"/>
      <c r="B47" s="100"/>
      <c r="C47" s="101"/>
      <c r="D47" s="33" t="s">
        <v>64</v>
      </c>
      <c r="E47" s="34">
        <v>0.02</v>
      </c>
      <c r="F47" s="19"/>
      <c r="G47" s="67">
        <f>E47*F47</f>
        <v>0</v>
      </c>
      <c r="H47" s="73">
        <v>0</v>
      </c>
      <c r="I47" s="74" t="s">
        <v>19</v>
      </c>
      <c r="J47" s="75">
        <f t="shared" si="0"/>
        <v>0</v>
      </c>
    </row>
    <row r="48" spans="1:10" ht="14.25" customHeight="1" x14ac:dyDescent="0.2">
      <c r="A48" s="49"/>
      <c r="B48" s="100"/>
      <c r="C48" s="101"/>
      <c r="D48" s="61"/>
      <c r="E48" s="46"/>
      <c r="F48" s="62"/>
      <c r="G48" s="76"/>
      <c r="H48" s="77"/>
      <c r="I48" s="74"/>
      <c r="J48" s="78"/>
    </row>
    <row r="49" spans="1:11" ht="17.25" customHeight="1" thickBot="1" x14ac:dyDescent="0.25">
      <c r="A49" s="102"/>
      <c r="B49" s="103"/>
      <c r="C49" s="104"/>
      <c r="D49" s="55" t="s">
        <v>65</v>
      </c>
      <c r="E49" s="56"/>
      <c r="F49" s="57">
        <f>SUM(F13:F48)</f>
        <v>0</v>
      </c>
      <c r="G49" s="58">
        <f>SUM(G13:G48)</f>
        <v>0</v>
      </c>
      <c r="H49" s="57">
        <f>SUM(H13:H48)</f>
        <v>0</v>
      </c>
      <c r="I49" s="59" t="s">
        <v>19</v>
      </c>
      <c r="J49" s="60">
        <f>SUM(F49+H49)</f>
        <v>0</v>
      </c>
    </row>
    <row r="50" spans="1:11" ht="12" customHeight="1" x14ac:dyDescent="0.2">
      <c r="A50" s="105"/>
      <c r="B50" s="105"/>
      <c r="C50" s="105"/>
      <c r="D50" s="105"/>
      <c r="E50" s="105"/>
      <c r="F50" s="105"/>
      <c r="G50" s="105"/>
      <c r="H50" s="105"/>
      <c r="I50" s="105"/>
      <c r="J50" s="105"/>
    </row>
    <row r="51" spans="1:11" ht="15" customHeight="1" x14ac:dyDescent="0.2">
      <c r="A51" s="106"/>
      <c r="B51" s="106"/>
      <c r="C51" s="106"/>
      <c r="D51" s="23" t="s">
        <v>66</v>
      </c>
      <c r="E51" s="24"/>
      <c r="F51" s="95"/>
      <c r="G51" s="95"/>
      <c r="H51" s="95"/>
      <c r="I51" s="95"/>
      <c r="J51" s="95"/>
    </row>
    <row r="52" spans="1:11" ht="15" customHeight="1" x14ac:dyDescent="0.2">
      <c r="A52" s="106"/>
      <c r="B52" s="106"/>
      <c r="C52" s="106"/>
      <c r="D52" s="25" t="s">
        <v>67</v>
      </c>
      <c r="E52" s="24"/>
      <c r="F52" s="95"/>
      <c r="G52" s="95"/>
      <c r="H52" s="95"/>
      <c r="I52" s="95"/>
      <c r="J52" s="95"/>
    </row>
    <row r="53" spans="1:11" ht="15" customHeight="1" x14ac:dyDescent="0.2">
      <c r="A53" s="106"/>
      <c r="B53" s="106"/>
      <c r="C53" s="106"/>
      <c r="D53" s="26" t="s">
        <v>68</v>
      </c>
      <c r="E53" s="24"/>
      <c r="F53" s="95"/>
      <c r="G53" s="95"/>
      <c r="H53" s="95"/>
      <c r="I53" s="95"/>
      <c r="J53" s="95"/>
    </row>
    <row r="54" spans="1:11" ht="15" customHeight="1" x14ac:dyDescent="0.2">
      <c r="A54" s="27"/>
      <c r="B54" s="27"/>
      <c r="C54" s="27"/>
      <c r="D54" s="26" t="s">
        <v>69</v>
      </c>
      <c r="E54" s="24"/>
      <c r="F54" s="28"/>
      <c r="G54" s="29"/>
      <c r="H54" s="29"/>
      <c r="I54" s="29"/>
      <c r="J54" s="29"/>
    </row>
    <row r="55" spans="1:11" ht="15" customHeight="1" x14ac:dyDescent="0.2">
      <c r="A55" s="27"/>
      <c r="B55" s="27"/>
      <c r="C55" s="27"/>
      <c r="D55" s="23" t="s">
        <v>70</v>
      </c>
      <c r="E55" s="24"/>
      <c r="F55" s="95"/>
      <c r="G55" s="95"/>
      <c r="H55" s="95"/>
      <c r="I55" s="95"/>
      <c r="J55" s="95"/>
    </row>
    <row r="56" spans="1:11" ht="13.5" customHeight="1" x14ac:dyDescent="0.2">
      <c r="A56" s="96"/>
      <c r="B56" s="96"/>
      <c r="C56" s="96"/>
      <c r="D56" s="96"/>
      <c r="E56" s="96"/>
      <c r="F56" s="96"/>
      <c r="G56" s="96"/>
      <c r="H56" s="96"/>
      <c r="I56" s="96"/>
      <c r="J56" s="96"/>
    </row>
    <row r="57" spans="1:11" ht="30.95" customHeight="1" x14ac:dyDescent="0.2">
      <c r="A57" s="97" t="s">
        <v>72</v>
      </c>
      <c r="B57" s="97"/>
      <c r="C57" s="97"/>
      <c r="D57" s="97"/>
      <c r="E57" s="97"/>
      <c r="F57" s="97"/>
      <c r="G57" s="97"/>
      <c r="H57" s="97"/>
      <c r="I57" s="97"/>
      <c r="J57" s="97"/>
      <c r="K57" s="97"/>
    </row>
    <row r="58" spans="1:11" ht="167.25" customHeight="1" x14ac:dyDescent="0.2">
      <c r="A58" s="98" t="s">
        <v>71</v>
      </c>
      <c r="B58" s="99"/>
      <c r="C58" s="99"/>
      <c r="D58" s="99"/>
      <c r="E58" s="99"/>
      <c r="F58" s="99"/>
      <c r="G58" s="99"/>
      <c r="H58" s="99"/>
      <c r="I58" s="99"/>
      <c r="J58" s="99"/>
    </row>
    <row r="59" spans="1:11" ht="15" customHeight="1" x14ac:dyDescent="0.2">
      <c r="B59" s="30"/>
    </row>
    <row r="60" spans="1:11" ht="15" customHeight="1" x14ac:dyDescent="0.2">
      <c r="B60" s="30"/>
    </row>
    <row r="61" spans="1:11" ht="15" customHeight="1" x14ac:dyDescent="0.2">
      <c r="B61" s="30"/>
    </row>
    <row r="62" spans="1:11" ht="15" customHeight="1" x14ac:dyDescent="0.2"/>
    <row r="63" spans="1:11" ht="15" customHeight="1" x14ac:dyDescent="0.2"/>
    <row r="64" spans="1:11"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sheetData>
  <sheetProtection algorithmName="SHA-512" hashValue="1zZ8fkBnlaUjfM06M8XqE8SaUfMMZhkFkTPUaNDTSR0s4Xm/vlfn2+UDsUChvJQ8MQGDsmILCT6Fhz1T6f7g0g==" saltValue="tpsqCEuAGaVtSSxmKrA6bA==" spinCount="100000" sheet="1" objects="1" scenarios="1" selectLockedCells="1"/>
  <mergeCells count="38">
    <mergeCell ref="A6:J6"/>
    <mergeCell ref="A2:J2"/>
    <mergeCell ref="A3:B3"/>
    <mergeCell ref="C3:D3"/>
    <mergeCell ref="A4:J4"/>
    <mergeCell ref="A5:J5"/>
    <mergeCell ref="A9:J9"/>
    <mergeCell ref="A10:C12"/>
    <mergeCell ref="D10:D12"/>
    <mergeCell ref="E10:E12"/>
    <mergeCell ref="F10:F12"/>
    <mergeCell ref="G10:G12"/>
    <mergeCell ref="H10:H12"/>
    <mergeCell ref="I10:I12"/>
    <mergeCell ref="J10:J12"/>
    <mergeCell ref="A40:C41"/>
    <mergeCell ref="A13:C16"/>
    <mergeCell ref="A18:C18"/>
    <mergeCell ref="A20:C20"/>
    <mergeCell ref="A22:C22"/>
    <mergeCell ref="A24:C24"/>
    <mergeCell ref="A26:C26"/>
    <mergeCell ref="A28:C28"/>
    <mergeCell ref="A30:C30"/>
    <mergeCell ref="A32:C32"/>
    <mergeCell ref="A34:C34"/>
    <mergeCell ref="A36:C36"/>
    <mergeCell ref="F55:J55"/>
    <mergeCell ref="A56:J56"/>
    <mergeCell ref="A57:K57"/>
    <mergeCell ref="A58:J58"/>
    <mergeCell ref="B42:C48"/>
    <mergeCell ref="A49:C49"/>
    <mergeCell ref="A50:J50"/>
    <mergeCell ref="A51:C53"/>
    <mergeCell ref="F51:J51"/>
    <mergeCell ref="F52:J52"/>
    <mergeCell ref="F53:J53"/>
  </mergeCells>
  <printOptions horizontalCentered="1"/>
  <pageMargins left="0.25" right="0" top="0.67" bottom="0.36544117647058821" header="0" footer="0"/>
  <pageSetup scale="69" orientation="portrait" horizontalDpi="4294967293" verticalDpi="4294967293" r:id="rId1"/>
  <headerFooter>
    <oddHeader xml:space="preserve">&amp;C
&amp;R
</oddHeader>
    <oddFooter>&amp;L&amp;"Tahoma,Regular"    &amp;"Tahoma,Bold"&amp;9&amp;K000000Upon completion, fax or email form to American Pecan Council: Fax - (866) 232-0085 ; Email - forms@americanpecan.com.&amp;"Tahoma,Regular"&amp;10
   APC Form 1 (02/2018)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F1 Instructions </vt:lpstr>
      <vt:lpstr>F1 - Summary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APC</dc:creator>
  <cp:lastModifiedBy>APC</cp:lastModifiedBy>
  <cp:lastPrinted>2018-03-12T21:11:37Z</cp:lastPrinted>
  <dcterms:created xsi:type="dcterms:W3CDTF">2018-03-12T17:20:46Z</dcterms:created>
  <dcterms:modified xsi:type="dcterms:W3CDTF">2018-03-12T22:45:16Z</dcterms:modified>
</cp:coreProperties>
</file>